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<sst xmlns="http://schemas.openxmlformats.org/spreadsheetml/2006/main" count="148" uniqueCount="104">
  <si>
    <t>Дата оплаты</t>
  </si>
  <si>
    <t>Дата документа</t>
  </si>
  <si>
    <t>Номер</t>
  </si>
  <si>
    <t>Сумма документа</t>
  </si>
  <si>
    <t>Вид операции</t>
  </si>
  <si>
    <t>Получатель платежа</t>
  </si>
  <si>
    <t>Назначение платежа</t>
  </si>
  <si>
    <t>Лицевой счет</t>
  </si>
  <si>
    <t>12.10.2017 23:59:59</t>
  </si>
  <si>
    <t>Оплата поставщикам (302 10, 20, 30, 70, 90)</t>
  </si>
  <si>
    <t>12.10.2017 12:00:01</t>
  </si>
  <si>
    <t>00000658</t>
  </si>
  <si>
    <t>17.10.2017 23:59:59</t>
  </si>
  <si>
    <t>16.10.2017 10:09:45</t>
  </si>
  <si>
    <t>00000683</t>
  </si>
  <si>
    <t>Ростелеком</t>
  </si>
  <si>
    <t>16.10.2017 10:13:04</t>
  </si>
  <si>
    <t>00000684</t>
  </si>
  <si>
    <t>ЭР-Телеком Холдинг АО</t>
  </si>
  <si>
    <t>16.10.2017 10:19:01</t>
  </si>
  <si>
    <t>00000685</t>
  </si>
  <si>
    <t>Т2 Мобайл ООО</t>
  </si>
  <si>
    <t>16.10.2017 10:24:30</t>
  </si>
  <si>
    <t>00000686</t>
  </si>
  <si>
    <t xml:space="preserve">Полиграфсервис ООО Центр Торгового Оборудования </t>
  </si>
  <si>
    <t>16.10.2017 10:28:25</t>
  </si>
  <si>
    <t>00000687</t>
  </si>
  <si>
    <t>Куприт</t>
  </si>
  <si>
    <t>16.10.2017 10:39:41</t>
  </si>
  <si>
    <t>00000688</t>
  </si>
  <si>
    <t>Прочие перечисления</t>
  </si>
  <si>
    <t>Управление вневедомственной охраны войск национальной гвардии РФ по Кировской области</t>
  </si>
  <si>
    <t>16.10.2017 14:13:17</t>
  </si>
  <si>
    <t>00000689</t>
  </si>
  <si>
    <t>Кировская теплоснабжающая компания</t>
  </si>
  <si>
    <t>16.10.2017 15:54:30</t>
  </si>
  <si>
    <t>00000690</t>
  </si>
  <si>
    <t>Перечисление подотчетным лицам (208.00)</t>
  </si>
  <si>
    <t>КАРАНДАШОВА ИРИНА АЛЕКСАНДРОВНА</t>
  </si>
  <si>
    <t>16.10.2017 16:03:31</t>
  </si>
  <si>
    <t>00000691</t>
  </si>
  <si>
    <t>СМЕТАНИНА ЮЛИЯ ВАЛЕНТИНОВНА</t>
  </si>
  <si>
    <t>16.10.2017 16:37:38</t>
  </si>
  <si>
    <t>00000692</t>
  </si>
  <si>
    <t>16.10.2017 16:38:50</t>
  </si>
  <si>
    <t>00000693</t>
  </si>
  <si>
    <t>16.10.2017 16:45:42</t>
  </si>
  <si>
    <t>00000694</t>
  </si>
  <si>
    <t>Авансы поставщикам  (206 10, 20, 30, 70, 90)</t>
  </si>
  <si>
    <t>Элефант ООО</t>
  </si>
  <si>
    <t>30.10.2017 23:59:59</t>
  </si>
  <si>
    <t>27.10.2017 23:59:59</t>
  </si>
  <si>
    <t>27.10.2017 8:36:29</t>
  </si>
  <si>
    <t>00000702</t>
  </si>
  <si>
    <t>ЭнергосбыТ Плюс ОАО</t>
  </si>
  <si>
    <t>27.10.2017 8:44:38</t>
  </si>
  <si>
    <t>00000703</t>
  </si>
  <si>
    <t>27.10.2017 10:02:05</t>
  </si>
  <si>
    <t>00000704</t>
  </si>
  <si>
    <t>Форт Нокс ООО</t>
  </si>
  <si>
    <t>30.10.2017 10:36:57</t>
  </si>
  <si>
    <t>00000706</t>
  </si>
  <si>
    <t>Деликат-Сервис ООО</t>
  </si>
  <si>
    <t>30.10.2017 14:03:37</t>
  </si>
  <si>
    <t>00000707</t>
  </si>
  <si>
    <t>Эгида-Плюс ООО</t>
  </si>
  <si>
    <t>30.10.2017 14:08:05</t>
  </si>
  <si>
    <t>00000708</t>
  </si>
  <si>
    <t>30.10.2017 14:09:05</t>
  </si>
  <si>
    <t>00000709</t>
  </si>
  <si>
    <t>31.10.2017 23:59:59</t>
  </si>
  <si>
    <t>31.10.2017 9:36:40</t>
  </si>
  <si>
    <t>00000710</t>
  </si>
  <si>
    <t>31.10.2017 9:49:12</t>
  </si>
  <si>
    <t>00000711</t>
  </si>
  <si>
    <t>ПУШКАРЕВА МАРИНА НИКОЛАЕВНА</t>
  </si>
  <si>
    <t>31.10.2017 11:24:47</t>
  </si>
  <si>
    <t>00000712</t>
  </si>
  <si>
    <t>(-244-226) Оплата по договору возмездн. оказ. услуг № б/н от 01.09.2017 в соотв с догов</t>
  </si>
  <si>
    <t>(244-221) Оплата за услуги связи по сч.ф. 34-1-193270/43 от 30.09.2017 за сентябрь 2017. Усл. оказ в т.ч. НДС 185,72</t>
  </si>
  <si>
    <t>(244-221) Услуга связи "Доступ в Интернет" по сч.-факт 57440/10 от 30.09.2017 за сентябрь 2017 г. Усл. оказ. В тч НДС 305,08</t>
  </si>
  <si>
    <t>(244-221) Оплата за услуги связи по л/с 48673638 по сч.ф 430000120690/2430 от 30.09.2017.Усл. оказ, в т.ч. НДС 29,79</t>
  </si>
  <si>
    <t>(244-225) Оплата за заправку по сч/ф 4981 от 10.10.2017 г. Усл. оказ. Без НДС</t>
  </si>
  <si>
    <t>(244-225) Вывоз и размещение ТБО по сч.ф. 6367 от 30.09.2017. Усл. оказ., в т.ч. НДС 261,72</t>
  </si>
  <si>
    <t>(244-226) За услуги по охране по дог. 10297.1 по сч.72073.1 от 01.10.2017, Опл. предвар., без НДС</t>
  </si>
  <si>
    <t>(244-223-1001) Оплата за теплоэнергию в горячей воде по сч.факт 19379 от 30.09.2017. Усл. оказана В т.ч. НДС-4837,08</t>
  </si>
  <si>
    <t>(244-222) По авансовому отчету № 38 от 29.09.2017 за проезд сентябрь 2017 г.</t>
  </si>
  <si>
    <t>(244-340) По авансовому отчету № 39 от 29.09.2017 за хозяйственные товары</t>
  </si>
  <si>
    <t>(244-310) По авансовому отчету № 40 от 1610.2017 за отвертки, паяльники</t>
  </si>
  <si>
    <t>(244-340) По авансовому отчету № 40 от 16.10.2017 за хозяйственные товары</t>
  </si>
  <si>
    <t>(244-226) Оплата за изготовление квитанций по сч. 3297 от 03.10.17. Опл. предвар. в т.ч НДС 311,19</t>
  </si>
  <si>
    <t>(244-223-1003) Э/энергия по дог № 836882 по сч.ф. 0051295/0110 от 30.09.2017. Усл. оказ., в т ч  НДС - 2513-84</t>
  </si>
  <si>
    <t>(244-225) Оплата за заправку по сч/ф 5141 от 18.10.2017 г. Усл. оказ. Без НДС</t>
  </si>
  <si>
    <t>(244-226) Оплата за проведение мастер-классов за октябрь 2017 по сч. 27/10/17 от 27.10.17. Усл оказ, без НДС</t>
  </si>
  <si>
    <t>(244-225) Оплата за услугу по комплексной уборке помещений за октябрь 2017 по сч. 1464 от 23.10.2017 г. Опл. предвар., без НДС</t>
  </si>
  <si>
    <t>(244-225) ТО пожарн. сигнализации по счету 1449 от 30.10.17 г. Усл. оказ. Без НДС</t>
  </si>
  <si>
    <t>(244-225) ТО оборудования систем внут. противопож водопровода по счету 1450 от 30.10.17 г. Усл. оказ. Без НДС</t>
  </si>
  <si>
    <t>(244-225) ТО оборудования для передачи извещения о пожаре по счету 1451 от 30.10.17 г. Усл. оказ. Без НДС</t>
  </si>
  <si>
    <t>(244-225) Оплата за заправку по сч/ф 5350 от 27.10.2017 г. Усл. оказ. Без НДС</t>
  </si>
  <si>
    <t>(244-340) По авансовому отчету № 41 от 31.10.2017 за строительн. и хоз. материалы</t>
  </si>
  <si>
    <t>(244-225) По авансовому отчету № 41 от 31.10.2017 за ремонтные работы монитора (чистка конт. групп)</t>
  </si>
  <si>
    <t>Закупки  товаров,  работ,  услуг  за  октябрь  2017 г.</t>
  </si>
  <si>
    <t>ИГУМНОВА Е.А, Перинова Е.В., Буркова Е.В., Ренжина А.А., Новоселова М.С.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</si>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</sst>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26"/>
      <color theme="1"/>
      <name val="Calibri"/>
      <family val="2"/>
      <charset val="204"/>
      <scheme val="minor"/>
    </font>
    <font>
      <sz val="12"/>
      <color indexed="59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1" xfId="1" applyNumberFormat="1" applyFont="1" applyFill="1" applyBorder="1" applyAlignment="1">
      <alignment horizontal="left" vertical="top"/>
    </xf>
    <xf numFmtId="4" fontId="6" fillId="2" borderId="1" xfId="1" applyNumberFormat="1" applyFont="1" applyFill="1" applyBorder="1" applyAlignment="1">
      <alignment horizontal="right" vertical="top"/>
    </xf>
    <xf numFmtId="0" fontId="6" fillId="2" borderId="1" xfId="1" applyNumberFormat="1" applyFont="1" applyFill="1" applyBorder="1" applyAlignment="1">
      <alignment horizontal="left" vertical="top" wrapText="1"/>
    </xf>
    <xf numFmtId="0" fontId="7" fillId="0" borderId="0" xfId="0" applyFont="1"/>
    <xf numFmtId="2" fontId="6" fillId="2" borderId="1" xfId="1" applyNumberFormat="1" applyFont="1" applyFill="1" applyBorder="1" applyAlignment="1">
      <alignment horizontal="right" vertical="top"/>
    </xf>
    <xf numFmtId="0" fontId="6" fillId="2" borderId="3" xfId="1" applyNumberFormat="1" applyFont="1" applyFill="1" applyBorder="1" applyAlignment="1">
      <alignment horizontal="left" vertical="top"/>
    </xf>
    <xf numFmtId="4" fontId="7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K5" sqref="K5"/>
    </sheetView>
  </sheetViews>
  <sheetFormatPr defaultRowHeight="15" x14ac:dyDescent="0.25"/>
  <cols>
    <col min="1" max="1" width="1.140625" customWidth="1"/>
    <col min="2" max="2" width="8.85546875" customWidth="1"/>
    <col min="3" max="3" width="0.7109375" customWidth="1"/>
    <col min="4" max="4" width="8.5703125" customWidth="1"/>
    <col min="5" max="5" width="10.140625" customWidth="1"/>
    <col min="6" max="6" width="0.5703125" customWidth="1"/>
    <col min="7" max="7" width="41.85546875" customWidth="1"/>
    <col min="8" max="8" width="74.140625" customWidth="1"/>
    <col min="9" max="9" width="12" customWidth="1"/>
  </cols>
  <sheetData>
    <row r="1" spans="1:10" ht="56.25" customHeight="1" x14ac:dyDescent="0.5">
      <c r="B1" s="4" t="s">
        <v>101</v>
      </c>
      <c r="C1" s="5"/>
      <c r="D1" s="5"/>
      <c r="E1" s="5"/>
      <c r="F1" s="5"/>
      <c r="G1" s="5"/>
      <c r="H1" s="5"/>
      <c r="I1" s="5"/>
    </row>
    <row r="2" spans="1:10" s="3" customFormat="1" ht="23.2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10" ht="24.95" customHeight="1" x14ac:dyDescent="0.25">
      <c r="A3" s="1"/>
      <c r="B3" s="6" t="s">
        <v>8</v>
      </c>
      <c r="C3" s="6" t="s">
        <v>10</v>
      </c>
      <c r="D3" s="6" t="s">
        <v>11</v>
      </c>
      <c r="E3" s="7">
        <v>22187</v>
      </c>
      <c r="F3" s="6" t="s">
        <v>9</v>
      </c>
      <c r="G3" s="8" t="s">
        <v>102</v>
      </c>
      <c r="H3" s="6" t="s">
        <v>78</v>
      </c>
      <c r="I3" s="6">
        <v>7703001303</v>
      </c>
      <c r="J3" s="9"/>
    </row>
    <row r="4" spans="1:10" ht="21.75" customHeight="1" x14ac:dyDescent="0.25">
      <c r="A4" s="1"/>
      <c r="B4" s="6" t="s">
        <v>12</v>
      </c>
      <c r="C4" s="6" t="s">
        <v>13</v>
      </c>
      <c r="D4" s="6" t="s">
        <v>14</v>
      </c>
      <c r="E4" s="7">
        <v>1217.46</v>
      </c>
      <c r="F4" s="6" t="s">
        <v>9</v>
      </c>
      <c r="G4" s="6" t="s">
        <v>15</v>
      </c>
      <c r="H4" s="6" t="s">
        <v>79</v>
      </c>
      <c r="I4" s="6">
        <v>7703001302</v>
      </c>
      <c r="J4" s="9"/>
    </row>
    <row r="5" spans="1:10" ht="20.25" customHeight="1" x14ac:dyDescent="0.25">
      <c r="A5" s="1"/>
      <c r="B5" s="6" t="s">
        <v>12</v>
      </c>
      <c r="C5" s="6" t="s">
        <v>16</v>
      </c>
      <c r="D5" s="6" t="s">
        <v>17</v>
      </c>
      <c r="E5" s="7">
        <v>2000</v>
      </c>
      <c r="F5" s="6" t="s">
        <v>9</v>
      </c>
      <c r="G5" s="6" t="s">
        <v>18</v>
      </c>
      <c r="H5" s="6" t="s">
        <v>80</v>
      </c>
      <c r="I5" s="6">
        <v>7703001302</v>
      </c>
      <c r="J5" s="9"/>
    </row>
    <row r="6" spans="1:10" ht="21.75" customHeight="1" x14ac:dyDescent="0.25">
      <c r="A6" s="1"/>
      <c r="B6" s="6" t="s">
        <v>12</v>
      </c>
      <c r="C6" s="6" t="s">
        <v>19</v>
      </c>
      <c r="D6" s="6" t="s">
        <v>20</v>
      </c>
      <c r="E6" s="10">
        <v>195.28</v>
      </c>
      <c r="F6" s="6" t="s">
        <v>9</v>
      </c>
      <c r="G6" s="6" t="s">
        <v>21</v>
      </c>
      <c r="H6" s="6" t="s">
        <v>81</v>
      </c>
      <c r="I6" s="6">
        <v>7703001302</v>
      </c>
      <c r="J6" s="9"/>
    </row>
    <row r="7" spans="1:10" ht="21.75" customHeight="1" x14ac:dyDescent="0.25">
      <c r="A7" s="1"/>
      <c r="B7" s="6" t="s">
        <v>12</v>
      </c>
      <c r="C7" s="6" t="s">
        <v>22</v>
      </c>
      <c r="D7" s="6" t="s">
        <v>23</v>
      </c>
      <c r="E7" s="10">
        <v>310</v>
      </c>
      <c r="F7" s="6" t="s">
        <v>9</v>
      </c>
      <c r="G7" s="6" t="s">
        <v>24</v>
      </c>
      <c r="H7" s="6" t="s">
        <v>82</v>
      </c>
      <c r="I7" s="6">
        <v>7703001303</v>
      </c>
      <c r="J7" s="9"/>
    </row>
    <row r="8" spans="1:10" ht="19.5" customHeight="1" x14ac:dyDescent="0.25">
      <c r="A8" s="1"/>
      <c r="B8" s="6" t="s">
        <v>12</v>
      </c>
      <c r="C8" s="6" t="s">
        <v>25</v>
      </c>
      <c r="D8" s="6" t="s">
        <v>26</v>
      </c>
      <c r="E8" s="7">
        <v>1715.72</v>
      </c>
      <c r="F8" s="6" t="s">
        <v>9</v>
      </c>
      <c r="G8" s="6" t="s">
        <v>27</v>
      </c>
      <c r="H8" s="6" t="s">
        <v>83</v>
      </c>
      <c r="I8" s="6">
        <v>7703001302</v>
      </c>
      <c r="J8" s="9"/>
    </row>
    <row r="9" spans="1:10" ht="21.75" customHeight="1" x14ac:dyDescent="0.25">
      <c r="A9" s="1"/>
      <c r="B9" s="6" t="s">
        <v>12</v>
      </c>
      <c r="C9" s="6" t="s">
        <v>28</v>
      </c>
      <c r="D9" s="6" t="s">
        <v>29</v>
      </c>
      <c r="E9" s="7">
        <v>1105.31</v>
      </c>
      <c r="F9" s="6" t="s">
        <v>30</v>
      </c>
      <c r="G9" s="6" t="s">
        <v>31</v>
      </c>
      <c r="H9" s="6" t="s">
        <v>84</v>
      </c>
      <c r="I9" s="6">
        <v>7703001302</v>
      </c>
      <c r="J9" s="9"/>
    </row>
    <row r="10" spans="1:10" ht="21" customHeight="1" x14ac:dyDescent="0.25">
      <c r="A10" s="1"/>
      <c r="B10" s="6" t="s">
        <v>12</v>
      </c>
      <c r="C10" s="6" t="s">
        <v>32</v>
      </c>
      <c r="D10" s="6" t="s">
        <v>33</v>
      </c>
      <c r="E10" s="7">
        <v>31709.75</v>
      </c>
      <c r="F10" s="6" t="s">
        <v>9</v>
      </c>
      <c r="G10" s="6" t="s">
        <v>34</v>
      </c>
      <c r="H10" s="6" t="s">
        <v>85</v>
      </c>
      <c r="I10" s="6">
        <v>7703001302</v>
      </c>
      <c r="J10" s="9"/>
    </row>
    <row r="11" spans="1:10" ht="21" customHeight="1" x14ac:dyDescent="0.25">
      <c r="A11" s="1"/>
      <c r="B11" s="6" t="s">
        <v>12</v>
      </c>
      <c r="C11" s="6" t="s">
        <v>35</v>
      </c>
      <c r="D11" s="6" t="s">
        <v>36</v>
      </c>
      <c r="E11" s="10">
        <v>44</v>
      </c>
      <c r="F11" s="6" t="s">
        <v>37</v>
      </c>
      <c r="G11" s="6" t="s">
        <v>38</v>
      </c>
      <c r="H11" s="6" t="s">
        <v>86</v>
      </c>
      <c r="I11" s="6">
        <v>7703001302</v>
      </c>
      <c r="J11" s="9"/>
    </row>
    <row r="12" spans="1:10" ht="18" customHeight="1" x14ac:dyDescent="0.25">
      <c r="A12" s="1"/>
      <c r="B12" s="6" t="s">
        <v>12</v>
      </c>
      <c r="C12" s="6" t="s">
        <v>39</v>
      </c>
      <c r="D12" s="6" t="s">
        <v>40</v>
      </c>
      <c r="E12" s="7">
        <v>4542.1000000000004</v>
      </c>
      <c r="F12" s="6" t="s">
        <v>37</v>
      </c>
      <c r="G12" s="6" t="s">
        <v>41</v>
      </c>
      <c r="H12" s="6" t="s">
        <v>87</v>
      </c>
      <c r="I12" s="6">
        <v>7703001303</v>
      </c>
      <c r="J12" s="9"/>
    </row>
    <row r="13" spans="1:10" ht="18" customHeight="1" x14ac:dyDescent="0.25">
      <c r="A13" s="1"/>
      <c r="B13" s="6" t="s">
        <v>12</v>
      </c>
      <c r="C13" s="6" t="s">
        <v>42</v>
      </c>
      <c r="D13" s="6" t="s">
        <v>43</v>
      </c>
      <c r="E13" s="7">
        <v>1661.34</v>
      </c>
      <c r="F13" s="6" t="s">
        <v>37</v>
      </c>
      <c r="G13" s="6" t="s">
        <v>41</v>
      </c>
      <c r="H13" s="6" t="s">
        <v>88</v>
      </c>
      <c r="I13" s="6">
        <v>7703001303</v>
      </c>
      <c r="J13" s="9"/>
    </row>
    <row r="14" spans="1:10" ht="20.25" customHeight="1" x14ac:dyDescent="0.25">
      <c r="A14" s="1"/>
      <c r="B14" s="6" t="s">
        <v>12</v>
      </c>
      <c r="C14" s="6" t="s">
        <v>44</v>
      </c>
      <c r="D14" s="6" t="s">
        <v>45</v>
      </c>
      <c r="E14" s="7">
        <v>4837.7700000000004</v>
      </c>
      <c r="F14" s="6" t="s">
        <v>37</v>
      </c>
      <c r="G14" s="6" t="s">
        <v>41</v>
      </c>
      <c r="H14" s="6" t="s">
        <v>89</v>
      </c>
      <c r="I14" s="6">
        <v>7703001303</v>
      </c>
      <c r="J14" s="9"/>
    </row>
    <row r="15" spans="1:10" ht="20.25" customHeight="1" x14ac:dyDescent="0.25">
      <c r="A15" s="1"/>
      <c r="B15" s="6" t="s">
        <v>12</v>
      </c>
      <c r="C15" s="6" t="s">
        <v>46</v>
      </c>
      <c r="D15" s="6" t="s">
        <v>47</v>
      </c>
      <c r="E15" s="7">
        <v>2040</v>
      </c>
      <c r="F15" s="6" t="s">
        <v>48</v>
      </c>
      <c r="G15" s="6" t="s">
        <v>49</v>
      </c>
      <c r="H15" s="6" t="s">
        <v>90</v>
      </c>
      <c r="I15" s="6">
        <v>7703001303</v>
      </c>
      <c r="J15" s="9"/>
    </row>
    <row r="16" spans="1:10" ht="17.25" customHeight="1" x14ac:dyDescent="0.25">
      <c r="A16" s="1"/>
      <c r="B16" s="6" t="s">
        <v>51</v>
      </c>
      <c r="C16" s="6" t="s">
        <v>52</v>
      </c>
      <c r="D16" s="6" t="s">
        <v>53</v>
      </c>
      <c r="E16" s="7">
        <v>16479.599999999999</v>
      </c>
      <c r="F16" s="6" t="s">
        <v>9</v>
      </c>
      <c r="G16" s="6" t="s">
        <v>54</v>
      </c>
      <c r="H16" s="6" t="s">
        <v>91</v>
      </c>
      <c r="I16" s="6">
        <v>7703001302</v>
      </c>
      <c r="J16" s="9"/>
    </row>
    <row r="17" spans="1:10" ht="18.75" customHeight="1" x14ac:dyDescent="0.25">
      <c r="A17" s="1"/>
      <c r="B17" s="6" t="s">
        <v>51</v>
      </c>
      <c r="C17" s="6" t="s">
        <v>55</v>
      </c>
      <c r="D17" s="6" t="s">
        <v>56</v>
      </c>
      <c r="E17" s="10">
        <v>540</v>
      </c>
      <c r="F17" s="6" t="s">
        <v>9</v>
      </c>
      <c r="G17" s="6" t="s">
        <v>24</v>
      </c>
      <c r="H17" s="6" t="s">
        <v>92</v>
      </c>
      <c r="I17" s="6">
        <v>7703001303</v>
      </c>
      <c r="J17" s="9"/>
    </row>
    <row r="18" spans="1:10" ht="21.75" customHeight="1" x14ac:dyDescent="0.25">
      <c r="A18" s="1"/>
      <c r="B18" s="6" t="s">
        <v>51</v>
      </c>
      <c r="C18" s="6" t="s">
        <v>57</v>
      </c>
      <c r="D18" s="6" t="s">
        <v>58</v>
      </c>
      <c r="E18" s="7">
        <v>6541</v>
      </c>
      <c r="F18" s="6" t="s">
        <v>9</v>
      </c>
      <c r="G18" s="6" t="s">
        <v>59</v>
      </c>
      <c r="H18" s="6" t="s">
        <v>93</v>
      </c>
      <c r="I18" s="6">
        <v>7703001303</v>
      </c>
      <c r="J18" s="9"/>
    </row>
    <row r="19" spans="1:10" ht="21.75" customHeight="1" x14ac:dyDescent="0.25">
      <c r="A19" s="1"/>
      <c r="B19" s="6" t="s">
        <v>50</v>
      </c>
      <c r="C19" s="6" t="s">
        <v>60</v>
      </c>
      <c r="D19" s="6" t="s">
        <v>61</v>
      </c>
      <c r="E19" s="7">
        <v>22850</v>
      </c>
      <c r="F19" s="6" t="s">
        <v>48</v>
      </c>
      <c r="G19" s="6" t="s">
        <v>62</v>
      </c>
      <c r="H19" s="6" t="s">
        <v>94</v>
      </c>
      <c r="I19" s="6">
        <v>7703001302</v>
      </c>
      <c r="J19" s="9"/>
    </row>
    <row r="20" spans="1:10" ht="21.75" customHeight="1" x14ac:dyDescent="0.25">
      <c r="A20" s="1"/>
      <c r="B20" s="6" t="s">
        <v>50</v>
      </c>
      <c r="C20" s="6" t="s">
        <v>63</v>
      </c>
      <c r="D20" s="6" t="s">
        <v>64</v>
      </c>
      <c r="E20" s="7">
        <v>1500</v>
      </c>
      <c r="F20" s="6" t="s">
        <v>9</v>
      </c>
      <c r="G20" s="6" t="s">
        <v>65</v>
      </c>
      <c r="H20" s="6" t="s">
        <v>95</v>
      </c>
      <c r="I20" s="6">
        <v>7703001302</v>
      </c>
      <c r="J20" s="9"/>
    </row>
    <row r="21" spans="1:10" ht="20.25" customHeight="1" x14ac:dyDescent="0.25">
      <c r="A21" s="1"/>
      <c r="B21" s="6" t="s">
        <v>50</v>
      </c>
      <c r="C21" s="6" t="s">
        <v>66</v>
      </c>
      <c r="D21" s="6" t="s">
        <v>67</v>
      </c>
      <c r="E21" s="7">
        <v>1000</v>
      </c>
      <c r="F21" s="6" t="s">
        <v>9</v>
      </c>
      <c r="G21" s="6" t="s">
        <v>65</v>
      </c>
      <c r="H21" s="6" t="s">
        <v>96</v>
      </c>
      <c r="I21" s="6">
        <v>7703001302</v>
      </c>
      <c r="J21" s="9"/>
    </row>
    <row r="22" spans="1:10" ht="21" customHeight="1" x14ac:dyDescent="0.25">
      <c r="A22" s="1"/>
      <c r="B22" s="6" t="s">
        <v>50</v>
      </c>
      <c r="C22" s="6" t="s">
        <v>68</v>
      </c>
      <c r="D22" s="6" t="s">
        <v>69</v>
      </c>
      <c r="E22" s="7">
        <v>1000</v>
      </c>
      <c r="F22" s="6" t="s">
        <v>9</v>
      </c>
      <c r="G22" s="6" t="s">
        <v>65</v>
      </c>
      <c r="H22" s="6" t="s">
        <v>97</v>
      </c>
      <c r="I22" s="6">
        <v>7703001302</v>
      </c>
      <c r="J22" s="9"/>
    </row>
    <row r="23" spans="1:10" ht="21.75" customHeight="1" x14ac:dyDescent="0.25">
      <c r="A23" s="1"/>
      <c r="B23" s="6" t="s">
        <v>70</v>
      </c>
      <c r="C23" s="6" t="s">
        <v>71</v>
      </c>
      <c r="D23" s="6" t="s">
        <v>72</v>
      </c>
      <c r="E23" s="10">
        <v>570</v>
      </c>
      <c r="F23" s="6" t="s">
        <v>9</v>
      </c>
      <c r="G23" s="6" t="s">
        <v>24</v>
      </c>
      <c r="H23" s="6" t="s">
        <v>98</v>
      </c>
      <c r="I23" s="6">
        <v>7703001303</v>
      </c>
      <c r="J23" s="9"/>
    </row>
    <row r="24" spans="1:10" ht="20.25" customHeight="1" x14ac:dyDescent="0.25">
      <c r="A24" s="1"/>
      <c r="B24" s="6" t="s">
        <v>70</v>
      </c>
      <c r="C24" s="6" t="s">
        <v>73</v>
      </c>
      <c r="D24" s="6" t="s">
        <v>74</v>
      </c>
      <c r="E24" s="7">
        <v>2519.9</v>
      </c>
      <c r="F24" s="6" t="s">
        <v>37</v>
      </c>
      <c r="G24" s="6" t="s">
        <v>75</v>
      </c>
      <c r="H24" s="6" t="s">
        <v>99</v>
      </c>
      <c r="I24" s="6">
        <v>7703001303</v>
      </c>
      <c r="J24" s="9"/>
    </row>
    <row r="25" spans="1:10" ht="21" customHeight="1" x14ac:dyDescent="0.25">
      <c r="A25" s="1"/>
      <c r="B25" s="6" t="s">
        <v>70</v>
      </c>
      <c r="C25" s="6" t="s">
        <v>76</v>
      </c>
      <c r="D25" s="6" t="s">
        <v>77</v>
      </c>
      <c r="E25" s="10">
        <v>300</v>
      </c>
      <c r="F25" s="6" t="s">
        <v>37</v>
      </c>
      <c r="G25" s="6" t="s">
        <v>75</v>
      </c>
      <c r="H25" s="6" t="s">
        <v>100</v>
      </c>
      <c r="I25" s="6">
        <v>7703001303</v>
      </c>
      <c r="J25" s="9"/>
    </row>
    <row r="26" spans="1:10" x14ac:dyDescent="0.25">
      <c r="B26" s="11" t="s">
        <v>103</v>
      </c>
      <c r="C26" s="9"/>
      <c r="D26" s="9"/>
      <c r="E26" s="12">
        <f>SUM(E3:E25)</f>
        <v>126866.23000000001</v>
      </c>
      <c r="F26" s="9"/>
      <c r="G26" s="9"/>
      <c r="H26" s="9"/>
      <c r="I26" s="9"/>
      <c r="J26" s="9"/>
    </row>
  </sheetData>
  <mergeCells count="1">
    <mergeCell ref="B1:I1"/>
  </mergeCells>
  <pageMargins left="0.25" right="0.25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2017-11-22T17:11:17Z</dcterms:modified>
</cp:coreProperties>
</file>