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2"/>
  </bookViews>
  <sheets>
    <sheet name="Лист1" sheetId="1" r:id="rId1"/>
    <sheet name="Лист2" sheetId="2" r:id="rId2"/>
    <sheet name="МАЙ " sheetId="3" r:id="rId3"/>
  </sheets>
  <calcPr calcId="144525"/>
</workbook>
</file>

<file path=xl/calcChain.xml><?xml version="1.0" encoding="utf-8"?>
<calcChain xmlns="http://schemas.openxmlformats.org/spreadsheetml/2006/main">
  <c r="C54" i="3" l="1"/>
</calcChain>
</file>

<file path=xl/sharedStrings.xml><?xml version="1.0" encoding="utf-8"?>
<sst xmlns="http://schemas.openxmlformats.org/spreadsheetml/2006/main" count="1301" uniqueCount="521">
  <si>
    <t>04.04.2018 0:00:00</t>
  </si>
  <si>
    <t>00000160</t>
  </si>
  <si>
    <t>Оплата поставщикам (302 10, 20, 30, 70, 90)</t>
  </si>
  <si>
    <t>Корпоративные решения</t>
  </si>
  <si>
    <t>(703-0000-0000000000-244-340-1307=99015.00-18033020073 л/с 07703001304) Опл по сч.ф. № КР3-136 от 15.03.2018 за комплектующие к ПК  дог.14/18 от 12.03.2018 Тов получен. В тч НДС 15103,99 (Оснащение и разв.центра)</t>
  </si>
  <si>
    <t>07703001304 (в казначействе)</t>
  </si>
  <si>
    <t>04.04.2018 23:59:59</t>
  </si>
  <si>
    <t>04.04.2018 10:09:54</t>
  </si>
  <si>
    <t>00000185</t>
  </si>
  <si>
    <t>Перечисление подотчетным лицам (208.00)</t>
  </si>
  <si>
    <t>ИГУМНОВА ЕКАТЕРИНА АЛЕКСАНДРОВНА</t>
  </si>
  <si>
    <t>(703-0000-0000000000-244-340=19.00-18033020074 л/с 07703001303) Опл по авансовому отчету №17 от 03.04.2018 за хозяйственные товары.</t>
  </si>
  <si>
    <t>07703001303 (в казначействе)</t>
  </si>
  <si>
    <t>04.04.2018 10:40:32</t>
  </si>
  <si>
    <t>00000186</t>
  </si>
  <si>
    <t>(703-0000-0000000000-244-221=125.00-18033020075 л/с 07703001303) Опл по авансовому отчету №17 от 03.04.2018 за услуги связи.</t>
  </si>
  <si>
    <t>05.04.2018 23:59:59</t>
  </si>
  <si>
    <t>05.04.2018 0:00:00</t>
  </si>
  <si>
    <t>00000168</t>
  </si>
  <si>
    <t>Эгида-Плюс ООО</t>
  </si>
  <si>
    <t>(703-0000-0000000000-244-225-1027=2500.00-18033020023 л/с 07703001302) ТО пож. сигн, сис оповещ и оборуд-ия вывода тревож сигналов на пульт пож.охр. по счету 317 от 14.03.18 г.Договор 84/12-17 "О" от 29.12.2017 Усл. оказ. Без НДС</t>
  </si>
  <si>
    <t>07703001302 (в казначействе)</t>
  </si>
  <si>
    <t>00000169</t>
  </si>
  <si>
    <t>(703-0000-0000000000-244-225-1027=1000.00-18033020023 л/с 07703001302) ТО оборуд-ия систем внут. противопож водопровода по счету 318 от 14.03.18 г.Договор 85/12-17 "О" от 29.12.2017 Усл. оказ. Без НДС</t>
  </si>
  <si>
    <t>05.04.2018 10:44:47</t>
  </si>
  <si>
    <t>00000187</t>
  </si>
  <si>
    <t>ОБУХОВ ОЛЕГ АЛЕКСЕЕВИЧ</t>
  </si>
  <si>
    <t>(703-0000-0000000000-112-212=7048.30 л/с 07703001302) По авансовому отчету №13 от 05.04.2018  на проезд, проживание сотрудника в командировке, суточные.</t>
  </si>
  <si>
    <t>05.04.2018 10:45:47</t>
  </si>
  <si>
    <t>00000188</t>
  </si>
  <si>
    <t>(703-0000-0000000000-113-290=7962.40 л/с 07703001302) Оплата по авансовому отчету №13 от 05.04.2018 на проезд детей.</t>
  </si>
  <si>
    <t>06.04.2018 23:59:59</t>
  </si>
  <si>
    <t>06.04.2018 0:00:00</t>
  </si>
  <si>
    <t>00000189</t>
  </si>
  <si>
    <t>(703-0000-0000000000-244-226=5000.00 л/с 07703001302) По авансовому отчету № 13 от 21.03.2018 за стартовые взносы.</t>
  </si>
  <si>
    <t>06.04.2018 9:12:55</t>
  </si>
  <si>
    <t>00000190</t>
  </si>
  <si>
    <t>Прочие перечисления</t>
  </si>
  <si>
    <t>Управление вневедомственной охраны войск национальной гвардии РФ по Кировской области</t>
  </si>
  <si>
    <t>(703-0000-0000000000-244-226-1028=1105.31-18033020007 л\с 07703001302) За услуги по охране за апрель 2018г. по дог. 10297.1 от 01.01.2018 по сч. 23627.1 от 01.04.2018, Опл. предвар., без НДС</t>
  </si>
  <si>
    <t>06.04.2018 9:33:42</t>
  </si>
  <si>
    <t>00000191</t>
  </si>
  <si>
    <t xml:space="preserve">Полиграфсервис ООО Центр Торгового Оборудования </t>
  </si>
  <si>
    <t xml:space="preserve">(703-0000-0000000000-244-225=270.00-18033020029 л/с 07703001302) Опл. за заправку картриджа по сч №442 от 03.04.2018 г., дог.№03/18 от 09.01.2018г. Усл. оказ.Без НДС. </t>
  </si>
  <si>
    <t>06.04.2018 9:54:12</t>
  </si>
  <si>
    <t>00000192</t>
  </si>
  <si>
    <t>Т2 Мобайл ООО</t>
  </si>
  <si>
    <t xml:space="preserve">(703-0000-0000000000-244-221=87.30-18033020011 л\с 07703001302) Оплата за услуги связи по л/с 48673638 по счету 48673638/53632 от 31.03.2018, Договор 07/18 от 01.01.2018. Усл. оказ, в т.ч. НДС 24.15 </t>
  </si>
  <si>
    <t>06.04.2018 10:09:41</t>
  </si>
  <si>
    <t>00000193</t>
  </si>
  <si>
    <t>Ростелеком</t>
  </si>
  <si>
    <t>(703-0000-0000000000-244-221=1293.23-18033020006 л\с 07703001302) Оплата за услуги связи по сч.ф. 34-1-052078/43 от 31.03.2018 за март 2018, дог. 94648 от 01.01.2018. Усл. оказ в т.ч. НДС 197.27</t>
  </si>
  <si>
    <t>06.04.2018 10:21:37</t>
  </si>
  <si>
    <t>00000194</t>
  </si>
  <si>
    <t>ЭР-Телеком Холдинг АО</t>
  </si>
  <si>
    <t>(703-0000-0000000000-244-221=1680.00-18033020027 л\с 07703001302) Услуга связи "Доступ в Интернет" по сч.-факт 16560/10 от 31.03.2018 за март 2018 г., дог.Е6389769 от 01.01.2018  Усл. оказ. В тч НДС 256,27</t>
  </si>
  <si>
    <t>06.04.2018 10:46:02</t>
  </si>
  <si>
    <t>00000195</t>
  </si>
  <si>
    <t>Эстлайт фирма ООО</t>
  </si>
  <si>
    <t>(703-0000-0000000000-244-226=5400.00-18033020076 л/с 07703001302) период. мед. осмотры по сч. 187 от 04.04.2018 г., дог. 33 от 04.04.2018г. Усл. оказ. Без НДС</t>
  </si>
  <si>
    <t>06.04.2018 11:20:16</t>
  </si>
  <si>
    <t>00000196</t>
  </si>
  <si>
    <t>ООО РА "Дизайн-Экспресс"</t>
  </si>
  <si>
    <t xml:space="preserve">(703-0000-0000000000-244-226=3035.00-18033020077 л/с 07703001302) По счету №459 от 22.02.2018г. за полиграф.услуги договор №18/18 от 22.02.2018. Услуга оказ., без НДС </t>
  </si>
  <si>
    <t>06.04.2018 11:43:29</t>
  </si>
  <si>
    <t>00000197</t>
  </si>
  <si>
    <t>КОРЕПАНОВА ИРИНА АЛЕКСАНДРОВНА</t>
  </si>
  <si>
    <t>(703-0000-0000000000-244-222=154.00-18033020078 л/с 07703001302) По авансовому отчету № 18 от 06.04.2018 за проезд март 2018 г.</t>
  </si>
  <si>
    <t>09.04.2018 23:59:59</t>
  </si>
  <si>
    <t>09.04.2018 14:25:14</t>
  </si>
  <si>
    <t>00000198</t>
  </si>
  <si>
    <t>Куприт</t>
  </si>
  <si>
    <t>(703-0000-0000000000-244-225-1026=1772.93-18033020005 л\с 07703001302) Вывоз и размещение ТБО по сч.ф. 1821 от 31.03.2018. Усл. оказ., в т.ч. НДС 270.45</t>
  </si>
  <si>
    <t>09.04.2018 15:03:13</t>
  </si>
  <si>
    <t>00000199</t>
  </si>
  <si>
    <t>Росгосстрах ПАО</t>
  </si>
  <si>
    <t>(703-0000-0000000000-244-226=7859.86-18033020079 л/с 07703001302) Услуги по страх-ю ОСАГО по счету 44350010-4346021770-040418 от 04.04.2018 г., договор 19/18 от 04.04.2018г. Усл. оказ. Без НДС</t>
  </si>
  <si>
    <t>09.04.2018 15:15:26</t>
  </si>
  <si>
    <t>00000200</t>
  </si>
  <si>
    <t>(703-0000-0000000000-112-212=100.00 л/с 07703001302) По авансовому отчету №13 от 05.04.2018  суточные.</t>
  </si>
  <si>
    <t>09.04.2018 15:31:46</t>
  </si>
  <si>
    <t>00000201</t>
  </si>
  <si>
    <t>ЗДОРОВЕНКО СЕРГЕЙ АНАТОЛЬЕВИЧ</t>
  </si>
  <si>
    <t>(703-0000-0000000000-244-340=1123.00-18033020080 л/с 07703001302) Опл по авансовому отчету №19 от 05.04.2018 за хозяйственные товары.</t>
  </si>
  <si>
    <t>10.04.2018 23:59:59</t>
  </si>
  <si>
    <t>10.04.2018 9:29:18</t>
  </si>
  <si>
    <t>00000202</t>
  </si>
  <si>
    <t>Школа-плюс</t>
  </si>
  <si>
    <t>(703-0000-0000000000-244-226=133768.00 л\с 07703001303) Оплата за организационный взнос за конкурс ЧИП для дошкольников по сч. 104 от 27.03.2018. Усл. оказ., без НДС</t>
  </si>
  <si>
    <t>10.04.2018 11:47:05</t>
  </si>
  <si>
    <t>00000203</t>
  </si>
  <si>
    <t>ЗОНОВ АЛЕКСАНДР ВАСИЛЬЕВИЧ</t>
  </si>
  <si>
    <t>(703-0000-0000000000-244-226=1000.00-18033020081 л/с 07703001302) Опл. по дог. ГПХ 67 от 07.03.18 за работу в жюри "Вятский Левша". Усл. оказ. Без НДС</t>
  </si>
  <si>
    <t>00000204</t>
  </si>
  <si>
    <t>ЕРШОВ АЛЕКСАНДР НИКОЛАЕВИЧ</t>
  </si>
  <si>
    <t>(703-0000-0000000000-244-226=1000.00-18033020082 л/с 07703001302) Опл. по дог. ГПХ 68 от 07.03.18 за работу в жюри "Вятский Левша". Усл. оказ. Без НДС</t>
  </si>
  <si>
    <t>00000206</t>
  </si>
  <si>
    <t>Налоги и сборы, включаемые в состав расходов (303 01, 02, 05-13)</t>
  </si>
  <si>
    <t>УФК по Кировской обл. (ИФНС России по г.Кирову)</t>
  </si>
  <si>
    <t>(703-0000-0000000000-244-226=450.00 л/с 07703001302) НДФЛ 13% с договоров ГПХ №№67-69 от 07.03.2018 об оказ-ии возмездн. услуг за март 2018г.</t>
  </si>
  <si>
    <t>10.04.2018 15:47:13</t>
  </si>
  <si>
    <t>00000205</t>
  </si>
  <si>
    <t>МЕДВЕДЕВ ВЛАДИМИР ПЕТРОВИЧ</t>
  </si>
  <si>
    <t>(703-0000-0000000000-244-226=1000.00-18033020083 л/с 07703001302) Опл. по дог. ГПХ 69 от 07.03.18 за работу в жюри "Вятский Левша". Усл. оказ. Без НДС</t>
  </si>
  <si>
    <t>11.04.2018 23:59:59</t>
  </si>
  <si>
    <t>11.04.2018 15:26:14</t>
  </si>
  <si>
    <t>00000207</t>
  </si>
  <si>
    <t>Центр гигиены и эпидемиологии в Кировской области</t>
  </si>
  <si>
    <t>(703-0000-0000000000-244-226=750.00-18033020084 л/с 07703001302)  Гигиенич. обучение и аттестация работников по сч. 3693 от 04.04.2018, дог. 2455-ГИГ от 03.04.2018. Услуга оказана. В т.ч. НДС 114,41</t>
  </si>
  <si>
    <t>11.04.2018 15:47:39</t>
  </si>
  <si>
    <t>00000208</t>
  </si>
  <si>
    <t>ООО "КИТ плюс"</t>
  </si>
  <si>
    <t>(703-0000-0000000000-244-226=329439.00 л\с 07703001303) Опл. за организ. взнос за участие в полиатлон-мониторинге по сч. 38 от 09.04.2018, дог. 430/18 от 09.01.2018. Усл. оказ., без НДС</t>
  </si>
  <si>
    <t>11.04.2018 16:01:41</t>
  </si>
  <si>
    <t>00000209</t>
  </si>
  <si>
    <t>(703-0000-0000000000-113-290=10880.00 л/с 07703001302) Оплата по авансовому отчету №13 от 05.04.2018 на проживание  детей.</t>
  </si>
  <si>
    <t>12.04.2018 23:59:59</t>
  </si>
  <si>
    <t>12.04.2018 11:15:21</t>
  </si>
  <si>
    <t>00000210</t>
  </si>
  <si>
    <t>ОТДЕЛЕНИЕ № 8612 СБЕРБАНКА РОССИИ г. КИРОВ</t>
  </si>
  <si>
    <t>(703-0000-0000000000-111-211=11165.64 л\с 07703001303) Заработная плата за 2-ю половину март 2018 для зачисл по реестру 8612016z.xml от 12.04.2018 г.в соотв с догов № 27006572 от 23.09.2013 г.</t>
  </si>
  <si>
    <t>12.04.2018 12:01:00</t>
  </si>
  <si>
    <t>00000211</t>
  </si>
  <si>
    <t>(703-0000-0000000000-119-213=39.74 л\с 07703001303) Пособие до 1,5 лет, больничный лист за март 2018 г. для зачисл по реестру 8612017z.xml от 12.04.2018 г.в соотв с догов № 27006572 от 23.09.2013 г.</t>
  </si>
  <si>
    <t>12.04.2018 12:23:20</t>
  </si>
  <si>
    <t>00000212</t>
  </si>
  <si>
    <t>(703-0000-0000000000-244-226=4402.00-18033020014 л/с 07703001303) Оплата по договору возмездн. оказ. услуг № б/н от 01.09.2017 в соотв с догов № 27006572 от 23.09.2013 г.Без НДС</t>
  </si>
  <si>
    <t>12.04.2018 12:23:49</t>
  </si>
  <si>
    <t>00000213</t>
  </si>
  <si>
    <t>БУРКОВА ЕЛЕНА ВИКТОРОВНА</t>
  </si>
  <si>
    <t>(703-0000-0000000000-244-226=1601.00-18033020016 л/с 07703001303) Оплата по договору возмезд. оказ. услуг № б/н от 01.09.2017 в соотв с догов № 27006572 от 23.09.2013 г.Без НДС</t>
  </si>
  <si>
    <t>12.04.2018 12:24:16</t>
  </si>
  <si>
    <t>00000214</t>
  </si>
  <si>
    <t>РЕНЖИНА АННА АНАТОЛЬЕВНА</t>
  </si>
  <si>
    <t>(703-0000-0000000000-244-226=14260.00-18033020017 л/с 07703001303) Оплата по договору возмездн. оказ. услуг № б/н от 01.09.2017  в соотв с догов № 27006572 от 23.09.2013 г.Без НДС</t>
  </si>
  <si>
    <t>12.04.2018 12:24:42</t>
  </si>
  <si>
    <t>00000215</t>
  </si>
  <si>
    <t>НОВОСЕЛОВА МАРИЯ САВЕЛЬЕВНА</t>
  </si>
  <si>
    <t>(703-0000-0000000000-244-226=9605.00-18033020018 л/с 07703001303) Оплата по договору возмездн. оказ. услуг № б/н от 01.09.2017 в соотв с догов № 27006572 от 23.09.2013 г.Без НДС</t>
  </si>
  <si>
    <t>12.04.2018 12:25:30</t>
  </si>
  <si>
    <t>00000216</t>
  </si>
  <si>
    <t>ЛОПАТИНА МАРИЯ ВАЛЕРЬЕВНА</t>
  </si>
  <si>
    <t>(703-0000-0000000000-244-226=1740.00-18033020019 л/с 07703001303) Оплата по договору ГПХ № б/н от 01.09.2017 за оказ. платн. образ услуг в соотв с догов № 27006572 от 23.09.2013 г.Без НДС</t>
  </si>
  <si>
    <t>12.04.2018 12:26:02</t>
  </si>
  <si>
    <t>00000217</t>
  </si>
  <si>
    <t>ВОТИНЦЕВА МАРИЯ ЛЬВОВНА</t>
  </si>
  <si>
    <t>(703-0000-0000000000-244-226=1003.00-18033020020 л/с 07703001303) Оплата по договору ГПХ № б/н от 01.09.2017 за оказ. платн. образ услуг в соотв с догов № 27006572 от 23.09.2013 г.Без НДС</t>
  </si>
  <si>
    <t>12.04.2018 13:17:14</t>
  </si>
  <si>
    <t>00000218</t>
  </si>
  <si>
    <t>(703-0000-0000000000-111-211=307053.20 л\с 07703001302) Заработная плата за 2-ю половину марта 2018 для зачисл по реестру 8612018z.xml от 12.04.2018 г.в соотв с догов № 27006572 от 23.09.2013 г.</t>
  </si>
  <si>
    <t>12.04.2018 13:19:38</t>
  </si>
  <si>
    <t>00000219</t>
  </si>
  <si>
    <t>(703-0000-0000000000-119-213=15323.67 л\с 07703001302) Пособие до 1,5 лет, больничный лист за март 2018 г. для зачисл по реестру 8612019z.xml от 12.04.2018 г.в соотв с догов № 27006572 от 23.09.2013 г.</t>
  </si>
  <si>
    <t>12.04.2018 13:29:28</t>
  </si>
  <si>
    <t>00000220</t>
  </si>
  <si>
    <t>(703-0000-0000000000-111-211=1545.00 л/с 07703001303) НДФЛ 13% с заработной платы за март 2018 г.</t>
  </si>
  <si>
    <t>12.04.2018 13:30:15</t>
  </si>
  <si>
    <t>00000221</t>
  </si>
  <si>
    <t>(703-0000-0000000000-119-213=6.00 л/с 07703001303) НДФЛ 13% с больничных листов за март 2018 г.</t>
  </si>
  <si>
    <t>12.04.2018 13:31:00</t>
  </si>
  <si>
    <t>00000222</t>
  </si>
  <si>
    <t>(703-0000-0000000000-244-226=2741.00 л/с 07703001303) НДФЛ 13% с договоров возмездн. оказания услуг за март 2018г.</t>
  </si>
  <si>
    <t>12.04.2018 13:42:08</t>
  </si>
  <si>
    <t>00000223</t>
  </si>
  <si>
    <t>(703-0000-0000000000-111-211=59194.00 л/с 07703001302) НДФЛ 13% с заработной платы за март 2018 г.</t>
  </si>
  <si>
    <t>12.04.2018 13:42:52</t>
  </si>
  <si>
    <t>00000224</t>
  </si>
  <si>
    <t>(703-0000-0000000000-119-213=2219.00 л/с 07703001302) НДФЛ 13% с больничных листов за март 2018 г.</t>
  </si>
  <si>
    <t>12.04.2018 13:45:08</t>
  </si>
  <si>
    <t>00000225</t>
  </si>
  <si>
    <t>ЛЮЧАНДУ АНАТОЛИЙ ИВАНОВИЧ</t>
  </si>
  <si>
    <t>(703-0000-0000000000-111-211=2257.81 л/с 07703001302) Заработная плата за март 2018 в соотв с догов № 27006572 от 23.09.2013 г.Без НДС</t>
  </si>
  <si>
    <t>12.04.2018 13:45:45</t>
  </si>
  <si>
    <t>00000226</t>
  </si>
  <si>
    <t>СТОРОЖЕВ ОЛЕГ ГЕРМАНОВИЧ</t>
  </si>
  <si>
    <t>(703-0000-0000000000-111-211=712.43 л/с 07703001302) Заработная плата за март 2018 в соотв с догов № 27006572 от 23.09.2013 г.Без НДС</t>
  </si>
  <si>
    <t>12.04.2018 13:49:35</t>
  </si>
  <si>
    <t>00000227</t>
  </si>
  <si>
    <t>ЗЕМЦОВА ЛЮДМИЛА АЛЕКСЕЕВНА</t>
  </si>
  <si>
    <t>(703-0000-0000000000-111-211=2134.03 л/с 07703001302) Заработная плата за март 2018 в соотв с догов № 27006572 от 23.09.2013 г.Без НДС</t>
  </si>
  <si>
    <t>12.04.2018 13:59:46</t>
  </si>
  <si>
    <t>00000228</t>
  </si>
  <si>
    <t>(703-0000-0000000000-119-213=2791.53 л/с 07703001303) Страх. взносы на обяз. пенс. страх. на выплату страх. пенсии. Рег. номер в ПФР 053-002-005287</t>
  </si>
  <si>
    <t>12.04.2018 14:00:25</t>
  </si>
  <si>
    <t>00000229</t>
  </si>
  <si>
    <t>(703-0000-0000000000-119-213=647.13 л/с 07703001303) Страх. взносы на обяз. мед. страх., зачисляемое в б-т ФФОМС. Рег. номер в ПФР 053-002-005287</t>
  </si>
  <si>
    <t>12.04.2018 14:10:04</t>
  </si>
  <si>
    <t>00000230</t>
  </si>
  <si>
    <t>УФК по Кировской области (ГУ-Кировское региональное отделение Фонда социального страхования РФ)</t>
  </si>
  <si>
    <t>(703-0000-0000000000-119-213=25.38 л\с 07703001303) взносы на обязат. соц. страхование от несчастных случаев за март 2018г. рег.№4345042701</t>
  </si>
  <si>
    <t>12.04.2018 14:56:05</t>
  </si>
  <si>
    <t>00000231</t>
  </si>
  <si>
    <t>(703-0000-0000000000-244-226=7777.44 л/с 07703001303) Страх. взносы на обяз. пенс. страх. на выплату страх. пенсии. Рег. номер в ПФР 053-002-005287</t>
  </si>
  <si>
    <t>12.04.2018 14:59:19</t>
  </si>
  <si>
    <t>00000232</t>
  </si>
  <si>
    <t>(703-0000-0000000000-244-226=1802.95 л/с 07703001303) Страх. взносы на обяз. мед. страх., зачисляемое в б-т ФФОМС. Рег. номер в ПФР 053-002-005287</t>
  </si>
  <si>
    <t>12.04.2018 15:05:01</t>
  </si>
  <si>
    <t>00000233</t>
  </si>
  <si>
    <t>(703-0000-0000000000-119-213=115120.06 л/с 07703001302) Страх. взносы на обяз. пенс. страх. на выплату страх. пенсии. Рег. номер в ПФР 053-002-005287</t>
  </si>
  <si>
    <t>12.04.2018 15:05:44</t>
  </si>
  <si>
    <t>00000234</t>
  </si>
  <si>
    <t>(703-0000-0000000000-119-213=26686.92 л/с 07703001302) Страх. взносы на обяз. мед. страх., зачисляемое в б-т ФФОМС. Рег. номер в ПФР 053-002-005287</t>
  </si>
  <si>
    <t>12.04.2018 15:06:33</t>
  </si>
  <si>
    <t>00000235</t>
  </si>
  <si>
    <t>(703-0000-0000000000-119-213=1046.55 л\с 07703001302) взносы на обязат. соц. страхование от несчастных случаев за март 2018г. рег.№4345042701</t>
  </si>
  <si>
    <t>12.04.2018 15:07:11</t>
  </si>
  <si>
    <t>00000236</t>
  </si>
  <si>
    <t>(703-0000-0000000000-244-226=759.00 л/с 07703001302) Страх. взносы на обяз. пенс. страх. на выплату страх. пенсии. Рег. номер в ПФР 053-002-005287</t>
  </si>
  <si>
    <t>12.04.2018 15:09:52</t>
  </si>
  <si>
    <t>00000237</t>
  </si>
  <si>
    <t>(703-0000-0000000000-244-226=175.95 л/с 07703001303) Страх. взносы на обяз. мед. страх., зачисляемое в б-т ФФОМС. Рег. номер в ПФР 053-002-005287</t>
  </si>
  <si>
    <t>13.04.2018 23:59:59</t>
  </si>
  <si>
    <t>13.04.2018 9:38:58</t>
  </si>
  <si>
    <t>00000238</t>
  </si>
  <si>
    <t>13.04.2018 11:06:57</t>
  </si>
  <si>
    <t>00000239</t>
  </si>
  <si>
    <t>Кировская теплоснабжающая компания</t>
  </si>
  <si>
    <t>(703-0000-0000000000-244-223-1001=73783.72-18033020036 л/с 07703001302) Оплата за теплоэнергию в горячей воде по сч.факт 13191  от 31.03.2018. Усл. оказана. В т.ч. НДС 11255.14</t>
  </si>
  <si>
    <t>13.04.2018 11:14:50</t>
  </si>
  <si>
    <t>00000240</t>
  </si>
  <si>
    <t>Авансы поставщикам  (206 10, 20, 30, 70, 90)</t>
  </si>
  <si>
    <t>(703-0000-0000000000-244-223-1001=28467.92-18033020036 л/с 07703001302) Оплата за теплоэнергию в горячей воде по счету №821500000021716  от 06.04.2018. Оплата предвар. В т.ч. НДС 4342,56</t>
  </si>
  <si>
    <t>13.04.2018 11:55:26</t>
  </si>
  <si>
    <t>00000241</t>
  </si>
  <si>
    <t>(703-0000-0000000000-112-212=3911.60 л/с 07703001303) По заявлению б/н от 13.04.2018 на проезд сотрудника в командировке (Московский международный салон образования).</t>
  </si>
  <si>
    <t>16.04.2018 23:59:59</t>
  </si>
  <si>
    <t>13.04.2018 12:15:36</t>
  </si>
  <si>
    <t>00000242</t>
  </si>
  <si>
    <t>ИП Шагеев Наиль Мухаметханович</t>
  </si>
  <si>
    <t>(703-0000-0000000000-244-340-1307=26250.00-18033020085 л\с 07703001304) Опл за запчасти по сч.16 от 06.04.2018, дог. 16 от 06.04.18г. Опл. предвар., без НДС (Оснащ и разв. центра)</t>
  </si>
  <si>
    <t>13.04.2018 15:24:39</t>
  </si>
  <si>
    <t>00000243</t>
  </si>
  <si>
    <t>(703-0000-0000000000-244-226=1101.00-18033020086 л/с 07703001302) Авансовый отчет№21 от 13.04.2018 за мед.обследование на право управл. автотранспортом.</t>
  </si>
  <si>
    <t>17.04.2018 16:25:08</t>
  </si>
  <si>
    <t>00000246</t>
  </si>
  <si>
    <t xml:space="preserve">ИП Воробьев А.Е  </t>
  </si>
  <si>
    <t>(703-0000-0000000000-244-225=143200.00-17033020107 л/с 07703001303) Оплата по сч.№ 278 от 13.04.2018 по дог №17-18 от 28.03.18 за работы по замене оконных блоков.Усл. оказ. В тч НДС 21844,07</t>
  </si>
  <si>
    <t>18.04.2018 0:00:00</t>
  </si>
  <si>
    <t>00000183</t>
  </si>
  <si>
    <t>Индивидуальный предприниматель Кононова Наталья Леонидовна</t>
  </si>
  <si>
    <t>(703-0000-0000000000-244-226-1307=6430.00-18033020071 л\с 07703001304) Опл за монтаж.раб. по вентиляции помещ. по сч.21 от 15.02.2018, дог. 12/18 от 15.02.2018г. Услуга оказ., без НДС (Оснащ и разв. центра)</t>
  </si>
  <si>
    <t>00000184</t>
  </si>
  <si>
    <t>(703-0000-0000000000-244-226-1307=7570.00-18033020072 л\с 07703001304) Опл за монт.работы по вентиляции помещ. по сч.22 от 15.02.2018, дог. 11/18 от 15.02.2018г. Услуга оказ., без НДС (Оснащ и разв. центра)</t>
  </si>
  <si>
    <t>18.04.2018 23:59:59</t>
  </si>
  <si>
    <t>18.04.2018 13:04:38</t>
  </si>
  <si>
    <t>00000248</t>
  </si>
  <si>
    <t>РЕНЖИН АНДРЕЙ СЕРГЕЕВИЧ</t>
  </si>
  <si>
    <t>(703-0000-0000000000-111-211=8127.73 л/с 07703001302) Расчет при увольнении в соотв с догов № 27006572 от 23.09.2013 г.Без НДС</t>
  </si>
  <si>
    <t>18.04.2018 13:10:15</t>
  </si>
  <si>
    <t>00000249</t>
  </si>
  <si>
    <t>(703-0000-0000000000-111-211=1214.00 л/с 07703001302) НДФЛ 13% с расчета при увольнении.</t>
  </si>
  <si>
    <t>19.04.2018 23:59:59</t>
  </si>
  <si>
    <t>19.04.2018 0:00:00</t>
  </si>
  <si>
    <t>00000244</t>
  </si>
  <si>
    <t>ЭнергосбыТ Плюс ОАО</t>
  </si>
  <si>
    <t>(703-0000-0000000000-244-223-1003=12504.09-18033020008 л/с 07703001302) Э/энергия по дог № 836882 по сч.ф. 0014944/0110 от 31.03.2018. Усл. оказ., в т ч  НДС 1907,41</t>
  </si>
  <si>
    <t>00000245</t>
  </si>
  <si>
    <t>(703-0000-0000000000-244-226=1500.00-18033020087 л/с 07703001302) период. мед. осмотры по сч. 222 от 12.04.2018 г., дог. 33 от 04.04.2018г. Усл. оказ. Без НДС</t>
  </si>
  <si>
    <t>00000247</t>
  </si>
  <si>
    <t>Министерство финансов Кировской области (КОГОБУ ДПО "РЦЭЭ" л/сч 07758007973)</t>
  </si>
  <si>
    <t>(703-0000-0000000000-244-226=500.00-18033020089 л/с 07703001302) Оплата по счету 00000216 от 13.04.2018 за ежегодное обучение водителей автотранспортных средств, дог. 2018/231 от 13.04.2018. Усл. оказ. Без НДС.</t>
  </si>
  <si>
    <t>19.04.2018 10:20:21</t>
  </si>
  <si>
    <t>00000250</t>
  </si>
  <si>
    <t>Офис и Стиль ООО</t>
  </si>
  <si>
    <t>(703-0000-0000000000-244-340=5598.21-18033020088 л\с 07703001303) Оплата за канцтовары по сч.12647  от 18.04.2018,  по дог.81-КТ от 29.01.2018. Оплата предварит, в т.ч. НДС 853,97</t>
  </si>
  <si>
    <t>19.04.2018 11:21:08</t>
  </si>
  <si>
    <t>00000251</t>
  </si>
  <si>
    <t>(703-0000-0000000000-853-292=9.59 л/с 07703001303) Пени по страх. взн. на обяз. пенс. страх. на выплату страх. пенсии c 01.01.17. Рег. номер в ПФР 053-002-005287</t>
  </si>
  <si>
    <t>23.04.2018 23:59:59</t>
  </si>
  <si>
    <t>23.04.2018 15:13:16</t>
  </si>
  <si>
    <t>00000252</t>
  </si>
  <si>
    <t>(703-0000-0000000000-244-225-1027=2500.00-18033020023 л/с 07703001302) ТО пож. сигн, сис оповещ и оборуд-ия вывода тревож сигналов на пульт пож.охр. по счету 447 от 13.04.18 г.Договор 84/12-17 "О" от 29.12.2017 Усл. оказ. Без НДС</t>
  </si>
  <si>
    <t>23.04.2018 15:13:49</t>
  </si>
  <si>
    <t>00000253</t>
  </si>
  <si>
    <t>(703-0000-0000000000-244-225-1027=1000.00-18033020023 л/с 07703001302) ТО оборуд-ия систем внут. противопож водопровода по счету 448 от 13.04.18 г.Договор 85/12-17 "О" от 29.12.2017 Усл. оказ. Без НДС</t>
  </si>
  <si>
    <t>23.04.2018 15:25:39</t>
  </si>
  <si>
    <t>00000254</t>
  </si>
  <si>
    <t>Кировская областная больница № 9 КОГБУЗ</t>
  </si>
  <si>
    <t>(703-0000-0000000000-244-226=432.00-18033020035 л/с 07703001302) Оплата по счету-фактуре № 69 от 30.03.2018 за предрейс. мед. осмотр за март 2018 г. Усл. оказ. Без НДС.</t>
  </si>
  <si>
    <t>23.04.2018 15:50:15</t>
  </si>
  <si>
    <t>00000255</t>
  </si>
  <si>
    <t>ИП Прозоров Алексей Владимирович</t>
  </si>
  <si>
    <t>(703-0000-0000000000-244-340=5784.00-18033020091 л\с 07703001303) Оплата за зап.части по сч.381  от 18.04.2018,  по дог.5/л от 18.04.2018. Оплата предварит, в т.ч. НДС 882,29</t>
  </si>
  <si>
    <t>ЦЕЛЕВЫЕ НА ОСНАЩЕНИЕ И РАЗВИТИЕ ЦЕНТРА АПРЕЛЬ 2018</t>
  </si>
  <si>
    <t>КОГОБУ ДО ЦТТ</t>
  </si>
  <si>
    <t>26.04.2018 23:59:59</t>
  </si>
  <si>
    <t>26.04.2018 0:00:00</t>
  </si>
  <si>
    <t>(703-0000-0000000000-244-226-1307=6430.00-18033020093 л\с 07703001304) Опл за монтаж.раб. по вентиляции помещ. по сч.21 от 15.02.2018, дог. 12/18 от 15.02.2018г. Услуга оказ., без НДС (Оснащ и разв. центра)</t>
  </si>
  <si>
    <t>(703-0000-0000000000-244-226-1307=7570.00-18033020094 л\с 07703001304) Опл за монт.работы по вентиляции помещ. по сч.22 от 15.02.2018, дог. 11/18 от 15.02.2018г. Услуга оказ., без НДС (Оснащ и разв. центра)</t>
  </si>
  <si>
    <t>26.04.2018 9:18:16</t>
  </si>
  <si>
    <t>00000256</t>
  </si>
  <si>
    <t xml:space="preserve">Кировские коммунальные системы </t>
  </si>
  <si>
    <t>(703-0000-0000000000-244-223-1004=1017.11-18033020010 л\с 07703001302) Оплата за водоснабжение и канализацию за апрель 2018г. по сч.ф. 15842 от 20.04.2018 г., дог. 41-3203 от 01.01.2018. Усл. оказ., в т.ч. НДС 155.15</t>
  </si>
  <si>
    <t>26.04.2018 11:55:26</t>
  </si>
  <si>
    <t>(703-0000-0000000000-112-212=4511.60 л/с 07703001303) По авансовому отчету №20 от 20.04.2018 на проезд сотрудника в командировке, сут. расходы (Московский международный салон образования).</t>
  </si>
  <si>
    <t>27.04.2018 23:59:59</t>
  </si>
  <si>
    <t>26.04.2018 16:25:08</t>
  </si>
  <si>
    <t>(703-0000-0000000000-244-225=143200.00-18033020092 л/с 07703001303) Оплата по сч.№ 278 от 13.04.2018 по дог №17-18 от 28.03.18 за работы по замене оконных блоков.Усл. оказ. В тч НДС 21844,07</t>
  </si>
  <si>
    <t>27.04.2018 11:14:07</t>
  </si>
  <si>
    <t>00000259</t>
  </si>
  <si>
    <t>Вятская печать</t>
  </si>
  <si>
    <t>(703-0000-0000000000-244-296=4500.00-18033020028 л\с 07703001302) Оплата за медали к проведению областных олимпиад и конкурсов по сч. 199 от 06.02.2018.  Оплата предвар. Без НДС.</t>
  </si>
  <si>
    <t>27.04.2018 11:33:33</t>
  </si>
  <si>
    <t>00000260</t>
  </si>
  <si>
    <t>(703-0000-0000000000-244-296=3950.00-18033020037 л\с 07703001302) Оплата за значки к проведению областных олимпиад и конкурсов по сч. 295 от 16.02.2018.  Оплата предвар. Без НДС.</t>
  </si>
  <si>
    <t>27.04.2018 11:40:28</t>
  </si>
  <si>
    <t>00000261</t>
  </si>
  <si>
    <t>ДНС-Альтаир ООО</t>
  </si>
  <si>
    <t>(703-0000-0000000000-244-296=4200.00-18033020049 л/с 07703001302) Оплата за призы к мероприятиям  по сч. №Ж16-000739 от 06.03.2018г.,  договор №Ж16-000739 от 06.03.2018. Опл. предвар. В т.ч НДС 640.68</t>
  </si>
  <si>
    <t>27.04.2018 11:47:32</t>
  </si>
  <si>
    <t>00000262</t>
  </si>
  <si>
    <t>Индивидуальный предприниматель Князев Юрий Анатольевич</t>
  </si>
  <si>
    <t>(703-0000-0000000000-244-296=2866.00-18033020054 л\с 07703001302) Опл. за призы для пров. обл. олимпиад и конкурсов по сч. 8 от 12.03.2018, дог. №01/03/2018 от 12.03.2018.  Опл. предвар. В т.ч. НДС 437,19</t>
  </si>
  <si>
    <t>27.04.2018 13:39:13</t>
  </si>
  <si>
    <t>00000266</t>
  </si>
  <si>
    <t>(703-0000-0000000000-113-296=22330.40 л/с 07703001302) Оплата по авансовому отчету №13 от 05.04.2018 на проживание, проезд  детей.</t>
  </si>
  <si>
    <t>28.04.2018 23:59:59</t>
  </si>
  <si>
    <t>28.04.2018 10:49:26</t>
  </si>
  <si>
    <t>00000267</t>
  </si>
  <si>
    <t>ПУШКАРЕВА МАРИНА НИКОЛАЕВНА</t>
  </si>
  <si>
    <t>(703-0000-0000000000-244-222=44.00-18033020098 л/с 07703001302) По авансовому отчету № 23 от 28.04.2018 за проезд апрель 2018 г.</t>
  </si>
  <si>
    <t>28.04.2018 10:55:17</t>
  </si>
  <si>
    <t>00000268</t>
  </si>
  <si>
    <t>(703-0000-0000000000-244-225=480.00-18033020099 л/с 07703001302) По авансовому отчету № 23 от 28.04.2018 за проезд апрель 2018 г.</t>
  </si>
  <si>
    <t>28.04.2018 10:59:51</t>
  </si>
  <si>
    <t>00000269</t>
  </si>
  <si>
    <t>(703-0000-0000000000-244-340=1764.50-18033020100 л/с 07703001303) По авансовому отчету № 23 от 28.04.2018 за хоз.товары.</t>
  </si>
  <si>
    <t>28.04.2018 11:16:26</t>
  </si>
  <si>
    <t>00000270</t>
  </si>
  <si>
    <t>(703-0000-0000000000-244-222=1270.00-18033020101 л/с 07703001303) По авансовому отчету № 24 от 28.04.2018 за доставку груза.</t>
  </si>
  <si>
    <t>28.04.2018 11:21:45</t>
  </si>
  <si>
    <t>00000271</t>
  </si>
  <si>
    <t>КАРАНДАШОВА ИРИНА АЛЕКСАНДРОВНА</t>
  </si>
  <si>
    <t>(703-0000-0000000000-244-222=66.00-18033020102 л/с 07703001302) По авансовому отчету № 25 от 28.04.2018 за проезд апрель 2018 г.</t>
  </si>
  <si>
    <t>ЗАКУПКА ТОВАРОВ РАБОТ УСЛУГ АПРЕЛЬ 2018</t>
  </si>
  <si>
    <t>ДАТА</t>
  </si>
  <si>
    <t>№П/П</t>
  </si>
  <si>
    <t>СУММА</t>
  </si>
  <si>
    <t>ПОЛУЧАТЕЛЬ</t>
  </si>
  <si>
    <t>НАЗНАЧЕНИЕ ПЛАТЕЖА</t>
  </si>
  <si>
    <t>Адрес получателя</t>
  </si>
  <si>
    <t>г. Киров, ул. Воровского, д. 135</t>
  </si>
  <si>
    <t>г. Киров, ул. Свободы, д.130</t>
  </si>
  <si>
    <t>г.Киров, Спасская, 41-б</t>
  </si>
  <si>
    <t>610000 г. Киров, ул. Герцена, д.45</t>
  </si>
  <si>
    <t>125212, г. Москва, Ленинградское шоссе, д. 39А, строение 1</t>
  </si>
  <si>
    <t>127091, г.Москва, Делегатская,5</t>
  </si>
  <si>
    <t>614000, Пермский край, г. Пермь, ул. Монастырская, дом 15</t>
  </si>
  <si>
    <t xml:space="preserve">г.Киров, Воровского, 21 а </t>
  </si>
  <si>
    <t>610004, Кировская обл., г.Киров, ул.Ленина, д.2</t>
  </si>
  <si>
    <t>610035,г.Киров, ул.Некрасова, д.24</t>
  </si>
  <si>
    <t>140002, Московская обл., г.Люберцы, ул.Парковая, д.3</t>
  </si>
  <si>
    <t>630102 г.Новосибирск, ул. Сакко и Ванцетти, д.40 кв.4</t>
  </si>
  <si>
    <t xml:space="preserve">г. Киров, ул. Свободы, д.64 а </t>
  </si>
  <si>
    <t>450001, Башкортостан Респ, Уфимский р-н, Уфа г, Пархоменко ул, дом № 198, оф. 8</t>
  </si>
  <si>
    <t>,610047,Кировская обл,,Киров г,,Октябрьский пр-кт,8а,,</t>
  </si>
  <si>
    <t>660118, г. Красноярск, пр-кт Комсомольский, 3ж, кв. 65</t>
  </si>
  <si>
    <t>143421, Московская обл., Красногорский район, автодорога Балтия, тер.26 км бизнес-центр РИГА-ЛЕНД,3</t>
  </si>
  <si>
    <t>г. Киров, ул. Щорса, д. 95, оф. 324</t>
  </si>
  <si>
    <t>610002, Кировская обл, г.Киров, ул.Казанская, д.74</t>
  </si>
  <si>
    <t>310027, г. Киров, Дерендяева, 97</t>
  </si>
  <si>
    <t>610000 г.Киров ул.М.Гвардия, д. 45 кв. 7</t>
  </si>
  <si>
    <t>610021, Кировская обл, Киров г, Воровского ул, дом 151 квартира 7</t>
  </si>
  <si>
    <t>610047,Кировская обл,,Киров г,,Октябрьский пр-кт,8а,,</t>
  </si>
  <si>
    <t>610902, г.Киров, сл. Талица, ул.Полянная, д.11а</t>
  </si>
  <si>
    <t>610000, Кировская область, г.Киров, ул.Ленина, д.65</t>
  </si>
  <si>
    <t>г. Киров, ул. Горького, д. 54</t>
  </si>
  <si>
    <t>00000272</t>
  </si>
  <si>
    <t>04.05.2018 10:32:34</t>
  </si>
  <si>
    <t>00000273</t>
  </si>
  <si>
    <t>Деликат-Сервис ООО</t>
  </si>
  <si>
    <t>04.05.2018 10:45:22</t>
  </si>
  <si>
    <t>00000274</t>
  </si>
  <si>
    <t>Интерплан ООО</t>
  </si>
  <si>
    <t>04.05.2018 10:53:45</t>
  </si>
  <si>
    <t>00000275</t>
  </si>
  <si>
    <t>04.05.2018 10:55:01</t>
  </si>
  <si>
    <t>00000276</t>
  </si>
  <si>
    <t>08.05.2018 12:16:02</t>
  </si>
  <si>
    <t>00000280</t>
  </si>
  <si>
    <t>ООО "Деловые Линии"</t>
  </si>
  <si>
    <t>08.05.2018 12:20:43</t>
  </si>
  <si>
    <t>00000281</t>
  </si>
  <si>
    <t>08.05.2018 12:34:34</t>
  </si>
  <si>
    <t>00000282</t>
  </si>
  <si>
    <t>10.05.2018 15:12:54</t>
  </si>
  <si>
    <t>00000284</t>
  </si>
  <si>
    <t>10.05.2018 15:20:31</t>
  </si>
  <si>
    <t>00000285</t>
  </si>
  <si>
    <t>10.05.2018 15:28:57</t>
  </si>
  <si>
    <t>00000286</t>
  </si>
  <si>
    <t>10.05.2018 15:45:53</t>
  </si>
  <si>
    <t>00000287</t>
  </si>
  <si>
    <t>Вятка-Роспечать ООО</t>
  </si>
  <si>
    <t>11.05.2018 12:35:16</t>
  </si>
  <si>
    <t>00000297</t>
  </si>
  <si>
    <t>11.05.2018 15:18:20</t>
  </si>
  <si>
    <t>00000307</t>
  </si>
  <si>
    <t>11.05.2018 15:45:58</t>
  </si>
  <si>
    <t>00000308</t>
  </si>
  <si>
    <t>ТИПОГРАФИЯ "ВОВРЕМЯ" ООО</t>
  </si>
  <si>
    <t>14.05.2018 15:11:18</t>
  </si>
  <si>
    <t>00000319</t>
  </si>
  <si>
    <t>Данилин Роман Альбертович</t>
  </si>
  <si>
    <t>14.05.2018 15:38:39</t>
  </si>
  <si>
    <t>00000320</t>
  </si>
  <si>
    <t>МУП "ЦКС" г.Кирова</t>
  </si>
  <si>
    <t>16.05.2018 11:38:33</t>
  </si>
  <si>
    <t>00000323</t>
  </si>
  <si>
    <t>Муниципальное казенное учреждение "Комбинат продовольственного и социального питания"</t>
  </si>
  <si>
    <t>16.05.2018 12:04:48</t>
  </si>
  <si>
    <t>00000324</t>
  </si>
  <si>
    <t>16.05.2018 12:23:35</t>
  </si>
  <si>
    <t>00000325</t>
  </si>
  <si>
    <t>16.05.2018 12:27:51</t>
  </si>
  <si>
    <t>00000326</t>
  </si>
  <si>
    <t>16.05.2018 12:34:33</t>
  </si>
  <si>
    <t>00000327</t>
  </si>
  <si>
    <t>17.05.2018 10:26:48</t>
  </si>
  <si>
    <t>00000328</t>
  </si>
  <si>
    <t>17.05.2018 10:29:27</t>
  </si>
  <si>
    <t>00000329</t>
  </si>
  <si>
    <t>17.05.2018 14:44:48</t>
  </si>
  <si>
    <t>00000330</t>
  </si>
  <si>
    <t>Афалина ООО</t>
  </si>
  <si>
    <t>22.05.2018 12:28:59</t>
  </si>
  <si>
    <t>00000332</t>
  </si>
  <si>
    <t>22.05.2018 12:44:45</t>
  </si>
  <si>
    <t>00000333</t>
  </si>
  <si>
    <t>25.05.2018 12:02:49</t>
  </si>
  <si>
    <t>00000340</t>
  </si>
  <si>
    <t>ИП Булычев Александр Петрович</t>
  </si>
  <si>
    <t>25.05.2018 12:11:35</t>
  </si>
  <si>
    <t>00000341</t>
  </si>
  <si>
    <t>25.05.2018 12:13:44</t>
  </si>
  <si>
    <t>00000342</t>
  </si>
  <si>
    <t>25.05.2018 12:19:36</t>
  </si>
  <si>
    <t>00000343</t>
  </si>
  <si>
    <t>25.05.2018 12:46:28</t>
  </si>
  <si>
    <t>00000344</t>
  </si>
  <si>
    <t>25.05.2018 12:51:41</t>
  </si>
  <si>
    <t>00000345</t>
  </si>
  <si>
    <t>30.05.2018 0:00:00</t>
  </si>
  <si>
    <t>00000321</t>
  </si>
  <si>
    <t>Филиал ФГУП "Охрана" Росгвардии по Кировской области</t>
  </si>
  <si>
    <t>00000322</t>
  </si>
  <si>
    <t>00000339</t>
  </si>
  <si>
    <t>00000346</t>
  </si>
  <si>
    <t>00000347</t>
  </si>
  <si>
    <t>30.05.2018 12:34:19</t>
  </si>
  <si>
    <t>00000348</t>
  </si>
  <si>
    <t>ООО "Кировский областной центр дезинфекции"</t>
  </si>
  <si>
    <t>30.05.2018 12:45:15</t>
  </si>
  <si>
    <t>00000349</t>
  </si>
  <si>
    <t>30.05.2018 12:52:04</t>
  </si>
  <si>
    <t>00000350</t>
  </si>
  <si>
    <t>30.05.2018 15:16:01</t>
  </si>
  <si>
    <t>00000351</t>
  </si>
  <si>
    <t>30.05.2018 15:16:39</t>
  </si>
  <si>
    <t>00000352</t>
  </si>
  <si>
    <t>30.05.2018 16:39:49</t>
  </si>
  <si>
    <t>00000353</t>
  </si>
  <si>
    <t>ЗАКУПКА ТОВАРОВ, РАБОТ, УСЛУГ МАЙ  2018 ГОД</t>
  </si>
  <si>
    <t>г. Киров, ул. Московская, д. 107Б</t>
  </si>
  <si>
    <t>610018, г.Киров, дер. Большая Субботиха, ул.Луговая, д.29</t>
  </si>
  <si>
    <t>196210, г.Санкт-Петербург, ул.Стартовая, 8 А, офис 132</t>
  </si>
  <si>
    <t>196210, г.Санкт-Петербург, ул.Стартовая, 8 А, офис 133</t>
  </si>
  <si>
    <t>610035, г.Киров, ул.Воровского, д.54В</t>
  </si>
  <si>
    <t>610027, г.Киров, ул.Карла Либкнехта, д. 120</t>
  </si>
  <si>
    <t>610000, г.Киров, ул.Московская, 40</t>
  </si>
  <si>
    <t>610035, г.Киров, ул.Сурикова, д.15</t>
  </si>
  <si>
    <t>,610021,Кировская обл,,Киров г,,Производственная ул,18,,</t>
  </si>
  <si>
    <t>г. Киров, Мелькомбинатовский пр-д, д. 8А</t>
  </si>
  <si>
    <t>610004, г.Киров, ул.Казанская, д. 31 А</t>
  </si>
  <si>
    <t>610002 г.Киров, ул.Свободы,85</t>
  </si>
  <si>
    <t xml:space="preserve">(-244-225= л/с 07703001302) Оплата за работы по очистке кровли от снега по сч. №70 от 25.04.2018 г., дог.№70 от 25.04.2018г. Усл. оказ. Без НДС. </t>
  </si>
  <si>
    <t>(244-225= л\с 07703001302) Оплата за услугу по компл уборке помещений за апрель 2018 по сч. 718 от 24.04.2018 г.Услуга оказана, без НДС.</t>
  </si>
  <si>
    <t>(244-226-1028= л\с 07703001302) За услуги по охране за май 2018г. по дог. 10297.1 от 01.01.2018 по сч. 31460.1 от 01.05.2018, Опл. предвар., без НДС</t>
  </si>
  <si>
    <t>(-244-340=л/с 07703001302) По авансовому отчету № 27 от 04.05.2018 за хоз.товары.</t>
  </si>
  <si>
    <t>(-244-222= л/с 07703001302) По авансовому отчету № 26 от 03.05.2018 за проезд апрель 2018 г.</t>
  </si>
  <si>
    <t>(244-222=л/с 07703001303) По счету №18-00331045210 от 04.05.2018г. за услуги по доставке груза. Опл. предвар., в т.ч. НДС 192.05</t>
  </si>
  <si>
    <t>(-244-226= л\с 07703001303) Оплата за страхование груза по сч. 18-003310455210 от 04.05.2018г. Опл. предвар., в т.ч. Без НДС.</t>
  </si>
  <si>
    <t>(-244-223-1003= л/с 07703001302) Э/энергия за февраль 2018 по дог № 836882 по сч.ф. 0008822/0110 от 28.02.2018. Усл. оказ., в т ч  НДС 620.20</t>
  </si>
  <si>
    <t>ИГУМНОВА Е.А. Буркова Е.В. Ренжина А.А. Новоселова М.С. Перминова Е.В. Конева Е.М.</t>
  </si>
  <si>
    <t>(-244-226= л/с 07703001302) Оплата по счету-фактуре № 90 от 30.04.2018 за предрейс. мед. осмотр за апрель 2018 г. Усл. оказ. Без НДС.</t>
  </si>
  <si>
    <t xml:space="preserve">(-244-225= л/с 07703001302) Опл. за заправку картриджа по сч №613 от 08.05.2018 г., дог.№03/18 от 09.01.2018г. Усл. оказ.Без НДС. </t>
  </si>
  <si>
    <t>(-244-225-1026=1772.93-18033020005 л\с 07703001302) Вывоз и размещение ТБО по сч.ф. 2517 от 30.04.2018, дог. 125 от 01.01.2018г. Усл. оказ., в т.ч. НДС 270.45</t>
  </si>
  <si>
    <t>(-244-296=л\с 07703001303) Оплата за призы  по сч.Г-ЗА000502  от 04.05.2018, дог. 234 от 04.05.2018. Оплата предвар. Без НДС.</t>
  </si>
  <si>
    <t>(-244-226= л/с 07703001303) Оплата по договору возмездн. оказ. услуг № б/н от 01.09.2017 в соотв с догов № 27006572 от 23.09.2013 г.Без НДС</t>
  </si>
  <si>
    <t>(-244-296= л\с 07703001302) Оплата за призы  по сч.14866 от 10.05.2018, дог. 81-КТ от 29.01.2018. Товар получ. В т.ч. НДС 171.72</t>
  </si>
  <si>
    <t>(244-226= л\с 07703001303) Оплата за полиграфические услуги по сч.457 от 10.05.2018г, дог. б/н от 10.05.2018. Услуга оказ., без НДС.</t>
  </si>
  <si>
    <t>(-244-226= л\с 07703001302) Оплата за услуги по размещ. рекламы  по сч.5/70 от 19.04.2018г, дог. 5/10 от 12.04.2018. Оплата предвар., без НДС.</t>
  </si>
  <si>
    <t xml:space="preserve">(-244-225=л/с 07703001302) Оплата за услуги спецтехники по сч. №277 от 02.04.2018 г., дог.№18/121 от 01.01.2018г. Усл. оказ., в т.ч. НДС 411,84 </t>
  </si>
  <si>
    <t>(-244-226= л\с 07703001303) Усл. по орг-ции гор пит. в гор. лаг. по дог № 26/2 от 11.05.2018, по сч № 0705/0027 от 11.05.2018 . Оплата предвар. Без НДС.</t>
  </si>
  <si>
    <t>(-244-221= л\с 07703001302) Услуга связи "Доступ в Интернет" по сч.-факт 24260/10 от 30.04.2018 за апрель 2018 г., дог.Е6389769 от 01.01.2018  Усл. оказ. В тч НДС 256,27</t>
  </si>
  <si>
    <t>(-244-221= л\с 07703001302) Оплата за услуги связи по сч.ф. 34-1-074237/43 от 30.04.2018 за апрель 2018, дог. 94648 от 01.01.2018. Усл. оказ в т.ч. НДС 214.43</t>
  </si>
  <si>
    <t>(-244-223-1003= л/с 07703001302) Э/энергия по дог № 836882 от 01.01.18, по сч. 0033387/0110 от 26.04.2018. Опл. предвар., в т ч  НДС 1904,40</t>
  </si>
  <si>
    <t xml:space="preserve">(-244-221=л\с 07703001302) Оплата за услуги связи по л/с 48673638 по сч.ф 430000038509/2430 от 30.04.2018.Усл. оказ, в т.ч. НДС 38.72 </t>
  </si>
  <si>
    <t>(-244-223-1001= л/с 07703001302) Оплата за теплоэнергию в горячей воде по сч.факт 19783  от 30.04.2018. Усл. оказана. В т.ч. НДС 41.28</t>
  </si>
  <si>
    <t>(-244-223-1001= л/с 07703001302) Оплата за теплоэнергию в горячей воде по счету №821500000029501 от 08.05.2018. Оплата предвар. В т.ч. НДС 2238.44</t>
  </si>
  <si>
    <t>(-244-340=л\с 07703001302) Оплата за зап.части по сч.6  от 17.05.2018, по дог.21/18 от 10.05.2018. Оплата предварит. Без НДС.</t>
  </si>
  <si>
    <t xml:space="preserve">(-244-225= л/с 07703001302) Опл. за заправку картриджа по сч №665 от 17.05.2018 г., дог.№03/18 от 09.01.2018г. Усл. оказ.Без НДС. </t>
  </si>
  <si>
    <t>(-244-340= л\с 07703001303) Опл за комплектующие акуст.системы по сч.ЦБ-32 от 21.05.2018, дог. 23/18 от 21.05.2018г. Товар получен. Без НДС.</t>
  </si>
  <si>
    <t>(-244-296= л\с 07703001302) Оплата за кубки к проведению областных олимпиад и конкурсов по сч. 831 от 21.05.2018.  Оплата предвар. Без НДС.</t>
  </si>
  <si>
    <t xml:space="preserve">(-244-225=л/с 07703001302) Опл. за заправку картриджа по сч №704 от 24.05.2018 г., дог.№03/18 от 09.01.2018г. Усл. оказ.Без НДС. </t>
  </si>
  <si>
    <t>(-244-340= л\с 07703001302) Оплата за бумагу  по сч.15962 от 23.05.2018, дог. 81-КТ от 29.01.2018. Товар получ. В т.ч. НДС 15.53</t>
  </si>
  <si>
    <t>(-244-223-1004= л\с 07703001302) Оплата за водоснабжение и канализацию за май 2018г. по сч.ф. 20765 от 21.05.2018 г., дог. 41-3203 от 01.01.2018. Усл. оказ., в т.ч. НДС 183.36</t>
  </si>
  <si>
    <t>(-244-340=л\с 07703001303) Оплата за канцтовары по сч.15600 от 23.05.2018,  по дог.81-КТ от 29.01.2018. Товар получен.В т.ч. НДС 746.20</t>
  </si>
  <si>
    <t>(-244-340= л\с 07703001302) Оплата за материалы по сч.16476 от 23.05.2018, дог. 81-КТ от 29.01.2018. Товар получ. В т.ч. НДС 109.50</t>
  </si>
  <si>
    <t>(-244-225-1027=л\с 07703001302) За тех. обсл. комплекса тех.средств охраны за апрель 2018г. по дог.1297 от 10.04.2018 по сч. 8538/47 от 30.04.2018. Услуга оказ., в т.ч. НДС 27.39</t>
  </si>
  <si>
    <t>(-244-225-1027=256.53-18033020122 л\с 07703001302) За тех. обсл. комплекса тех.средств охраны за май 2018г. по дог.1297 от 10.04.2018 по сч.8539/47 от 03.05.2018. Оплата предвар., в т.ч. НДС 39.13</t>
  </si>
  <si>
    <t>(-244-340-1307= л\с 07703001304) Опл за комплектующие акуст.системы по сч.ЦБ-34 от 21.05.2018, дог. 23/18 от 21.05.2018г. Товар получен. Без НДС (Оснащ и разв. центра)</t>
  </si>
  <si>
    <t>(-244-225= л\с 07703001302) Оплата за услугу по компл уборке помещений за май 2018 по сч. 992 от 21.05.2018 г.Услуга оказана, без НДС.</t>
  </si>
  <si>
    <t>(-244-223-1003= л/с 07703001302) Э/энергия по дог № 836882 по сч.ф. 0021082/0110 от 30.04.2018. Усл. оказ., в т ч  НДС 1809,67</t>
  </si>
  <si>
    <t>(-244-225= л\с 07703001302) За проведение противоклещевых мероприятий по сч. № 6-00000245 от 30.05.2018 г., дог. 5132 от 04.04.2018.  Усл. оказ., без НДС</t>
  </si>
  <si>
    <t>(-244-225= л/с 07703001303) Оплата по счету 427 от 25.05.2018 по дог №22/18 от 21.05.18 за работы по замене оконных блоков. Усл. оказ. В тч НДС 31866.10</t>
  </si>
  <si>
    <t>(-244-225= л\с 07703001302) За уничтожение грызунов по сч. № 2-00018766 от 30.05.2018 , дог. 5132 от 04.04.2018г.  Усл. оказ., без НДС</t>
  </si>
  <si>
    <t>(-244-225-1027= л/с 07703001302) ТО пож. сигн, сис оповещ и оборуд-ия вывода тревож сигналов на пульт пож.охр. по счету 554 от 30.05.18 г.Договор 84/12-17 "О" от 29.12.2017 Усл. оказ. Без НДС</t>
  </si>
  <si>
    <t>(-244-225-1027= л/с 07703001302) ТО оборуд-ия систем внут. противопож водопровода по счету 557 от 30.05.18 г.Договор 85/12-17 "О" от 29.12.2017 Усл. оказ. Без НДС</t>
  </si>
  <si>
    <t>(244-340= л/с 07703001302) По авансовому отчету № 30 от 30.05.2018 за хоз.товары.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</si>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</sst>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4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2" borderId="1" xfId="1" applyNumberFormat="1" applyFont="1" applyFill="1" applyBorder="1" applyAlignment="1">
      <alignment horizontal="left" vertical="top"/>
    </xf>
    <xf numFmtId="4" fontId="2" fillId="2" borderId="1" xfId="1" applyNumberFormat="1" applyFont="1" applyFill="1" applyBorder="1" applyAlignment="1">
      <alignment horizontal="right" vertical="top"/>
    </xf>
    <xf numFmtId="1" fontId="2" fillId="2" borderId="1" xfId="1" applyNumberFormat="1" applyFont="1" applyFill="1" applyBorder="1" applyAlignment="1">
      <alignment horizontal="right" vertical="top"/>
    </xf>
    <xf numFmtId="2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horizontal="left" vertical="top" wrapText="1"/>
    </xf>
    <xf numFmtId="0" fontId="1" fillId="0" borderId="0" xfId="1"/>
    <xf numFmtId="0" fontId="2" fillId="3" borderId="1" xfId="1" applyNumberFormat="1" applyFont="1" applyFill="1" applyBorder="1" applyAlignment="1">
      <alignment horizontal="left" vertical="top"/>
    </xf>
    <xf numFmtId="4" fontId="2" fillId="3" borderId="1" xfId="1" applyNumberFormat="1" applyFont="1" applyFill="1" applyBorder="1" applyAlignment="1">
      <alignment horizontal="right" vertical="top"/>
    </xf>
    <xf numFmtId="0" fontId="2" fillId="2" borderId="1" xfId="2" applyNumberFormat="1" applyFont="1" applyFill="1" applyBorder="1" applyAlignment="1">
      <alignment horizontal="left" vertical="top"/>
    </xf>
    <xf numFmtId="4" fontId="2" fillId="2" borderId="1" xfId="2" applyNumberFormat="1" applyFont="1" applyFill="1" applyBorder="1" applyAlignment="1">
      <alignment horizontal="right" vertical="top"/>
    </xf>
    <xf numFmtId="1" fontId="2" fillId="2" borderId="1" xfId="2" applyNumberFormat="1" applyFont="1" applyFill="1" applyBorder="1" applyAlignment="1">
      <alignment horizontal="right" vertical="top"/>
    </xf>
    <xf numFmtId="2" fontId="2" fillId="2" borderId="1" xfId="2" applyNumberFormat="1" applyFont="1" applyFill="1" applyBorder="1" applyAlignment="1">
      <alignment horizontal="right" vertical="top"/>
    </xf>
    <xf numFmtId="0" fontId="2" fillId="2" borderId="1" xfId="2" applyNumberFormat="1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4" fillId="0" borderId="0" xfId="0" applyFont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0" borderId="0" xfId="0" applyFont="1"/>
    <xf numFmtId="22" fontId="7" fillId="2" borderId="3" xfId="3" applyNumberFormat="1" applyFont="1" applyFill="1" applyBorder="1" applyAlignment="1">
      <alignment horizontal="left" vertical="top"/>
    </xf>
    <xf numFmtId="0" fontId="7" fillId="2" borderId="3" xfId="3" applyNumberFormat="1" applyFont="1" applyFill="1" applyBorder="1" applyAlignment="1">
      <alignment horizontal="left" vertical="top"/>
    </xf>
    <xf numFmtId="4" fontId="7" fillId="2" borderId="3" xfId="3" applyNumberFormat="1" applyFont="1" applyFill="1" applyBorder="1" applyAlignment="1">
      <alignment horizontal="right" vertical="top"/>
    </xf>
    <xf numFmtId="0" fontId="7" fillId="2" borderId="1" xfId="3" applyNumberFormat="1" applyFont="1" applyFill="1" applyBorder="1" applyAlignment="1">
      <alignment horizontal="left" vertical="top"/>
    </xf>
    <xf numFmtId="4" fontId="7" fillId="2" borderId="1" xfId="3" applyNumberFormat="1" applyFont="1" applyFill="1" applyBorder="1" applyAlignment="1">
      <alignment horizontal="right" vertical="top"/>
    </xf>
    <xf numFmtId="2" fontId="7" fillId="2" borderId="1" xfId="3" applyNumberFormat="1" applyFont="1" applyFill="1" applyBorder="1" applyAlignment="1">
      <alignment horizontal="right" vertical="top"/>
    </xf>
    <xf numFmtId="0" fontId="7" fillId="2" borderId="1" xfId="2" applyNumberFormat="1" applyFont="1" applyFill="1" applyBorder="1" applyAlignment="1">
      <alignment horizontal="left" vertical="top" wrapText="1"/>
    </xf>
    <xf numFmtId="0" fontId="7" fillId="2" borderId="1" xfId="2" applyNumberFormat="1" applyFont="1" applyFill="1" applyBorder="1" applyAlignment="1">
      <alignment horizontal="left" vertical="top"/>
    </xf>
    <xf numFmtId="0" fontId="7" fillId="2" borderId="1" xfId="3" applyNumberFormat="1" applyFont="1" applyFill="1" applyBorder="1" applyAlignment="1">
      <alignment horizontal="left" vertical="top" wrapText="1"/>
    </xf>
    <xf numFmtId="0" fontId="7" fillId="2" borderId="6" xfId="3" applyNumberFormat="1" applyFont="1" applyFill="1" applyBorder="1" applyAlignment="1">
      <alignment horizontal="left" vertical="top"/>
    </xf>
    <xf numFmtId="0" fontId="8" fillId="0" borderId="0" xfId="0" applyFont="1"/>
    <xf numFmtId="0" fontId="7" fillId="2" borderId="5" xfId="3" applyNumberFormat="1" applyFont="1" applyFill="1" applyBorder="1" applyAlignment="1">
      <alignment horizontal="left" vertical="top"/>
    </xf>
    <xf numFmtId="0" fontId="9" fillId="0" borderId="0" xfId="0" applyFont="1"/>
    <xf numFmtId="4" fontId="9" fillId="0" borderId="0" xfId="0" applyNumberFormat="1" applyFont="1"/>
  </cellXfs>
  <cellStyles count="4">
    <cellStyle name="Обычный" xfId="0" builtinId="0"/>
    <cellStyle name="Обычный_Лист1" xfId="1"/>
    <cellStyle name="Обычный_Лист2" xfId="2"/>
    <cellStyle name="Обычный_Лист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workbookViewId="0">
      <selection activeCell="G12" sqref="G12"/>
    </sheetView>
  </sheetViews>
  <sheetFormatPr defaultRowHeight="15" x14ac:dyDescent="0.25"/>
  <cols>
    <col min="1" max="1" width="18.42578125" customWidth="1"/>
    <col min="2" max="2" width="29" hidden="1" customWidth="1"/>
    <col min="4" max="4" width="12.140625" customWidth="1"/>
    <col min="5" max="5" width="15.140625" customWidth="1"/>
    <col min="6" max="6" width="57.85546875" customWidth="1"/>
    <col min="7" max="7" width="58.42578125" customWidth="1"/>
    <col min="8" max="8" width="34.42578125" customWidth="1"/>
  </cols>
  <sheetData>
    <row r="1" spans="1:9" x14ac:dyDescent="0.25">
      <c r="C1" s="16" t="s">
        <v>283</v>
      </c>
      <c r="D1" s="16"/>
      <c r="E1" s="16"/>
      <c r="F1" s="16"/>
      <c r="G1" s="16"/>
    </row>
    <row r="2" spans="1:9" x14ac:dyDescent="0.25">
      <c r="A2" s="7" t="s">
        <v>0</v>
      </c>
      <c r="B2" s="7" t="s">
        <v>0</v>
      </c>
      <c r="C2" s="7" t="s">
        <v>1</v>
      </c>
      <c r="D2" s="8">
        <v>99015</v>
      </c>
      <c r="E2" s="7" t="s">
        <v>2</v>
      </c>
      <c r="F2" s="7" t="s">
        <v>3</v>
      </c>
      <c r="G2" s="7" t="s">
        <v>4</v>
      </c>
      <c r="H2" s="7" t="s">
        <v>5</v>
      </c>
      <c r="I2" s="3">
        <v>5</v>
      </c>
    </row>
    <row r="3" spans="1:9" x14ac:dyDescent="0.25">
      <c r="A3" s="1" t="s">
        <v>6</v>
      </c>
      <c r="B3" s="1" t="s">
        <v>7</v>
      </c>
      <c r="C3" s="1" t="s">
        <v>8</v>
      </c>
      <c r="D3" s="4">
        <v>19</v>
      </c>
      <c r="E3" s="1" t="s">
        <v>9</v>
      </c>
      <c r="F3" s="1" t="s">
        <v>10</v>
      </c>
      <c r="G3" s="1" t="s">
        <v>11</v>
      </c>
      <c r="H3" s="1" t="s">
        <v>12</v>
      </c>
      <c r="I3" s="3">
        <v>5</v>
      </c>
    </row>
    <row r="4" spans="1:9" x14ac:dyDescent="0.25">
      <c r="A4" s="1" t="s">
        <v>6</v>
      </c>
      <c r="B4" s="1" t="s">
        <v>13</v>
      </c>
      <c r="C4" s="1" t="s">
        <v>14</v>
      </c>
      <c r="D4" s="4">
        <v>125</v>
      </c>
      <c r="E4" s="1" t="s">
        <v>9</v>
      </c>
      <c r="F4" s="1" t="s">
        <v>10</v>
      </c>
      <c r="G4" s="1" t="s">
        <v>15</v>
      </c>
      <c r="H4" s="1" t="s">
        <v>12</v>
      </c>
      <c r="I4" s="3">
        <v>5</v>
      </c>
    </row>
    <row r="5" spans="1:9" x14ac:dyDescent="0.25">
      <c r="A5" s="1" t="s">
        <v>16</v>
      </c>
      <c r="B5" s="1" t="s">
        <v>17</v>
      </c>
      <c r="C5" s="1" t="s">
        <v>18</v>
      </c>
      <c r="D5" s="2">
        <v>2500</v>
      </c>
      <c r="E5" s="1" t="s">
        <v>2</v>
      </c>
      <c r="F5" s="1" t="s">
        <v>19</v>
      </c>
      <c r="G5" s="1" t="s">
        <v>20</v>
      </c>
      <c r="H5" s="1" t="s">
        <v>21</v>
      </c>
      <c r="I5" s="3">
        <v>5</v>
      </c>
    </row>
    <row r="6" spans="1:9" x14ac:dyDescent="0.25">
      <c r="A6" s="1" t="s">
        <v>16</v>
      </c>
      <c r="B6" s="1" t="s">
        <v>17</v>
      </c>
      <c r="C6" s="1" t="s">
        <v>22</v>
      </c>
      <c r="D6" s="2">
        <v>1000</v>
      </c>
      <c r="E6" s="1" t="s">
        <v>2</v>
      </c>
      <c r="F6" s="1" t="s">
        <v>19</v>
      </c>
      <c r="G6" s="1" t="s">
        <v>23</v>
      </c>
      <c r="H6" s="1" t="s">
        <v>21</v>
      </c>
      <c r="I6" s="3">
        <v>5</v>
      </c>
    </row>
    <row r="7" spans="1:9" x14ac:dyDescent="0.25">
      <c r="A7" s="1" t="s">
        <v>16</v>
      </c>
      <c r="B7" s="1" t="s">
        <v>24</v>
      </c>
      <c r="C7" s="1" t="s">
        <v>25</v>
      </c>
      <c r="D7" s="2">
        <v>7048.3</v>
      </c>
      <c r="E7" s="1" t="s">
        <v>9</v>
      </c>
      <c r="F7" s="1" t="s">
        <v>26</v>
      </c>
      <c r="G7" s="1" t="s">
        <v>27</v>
      </c>
      <c r="H7" s="1" t="s">
        <v>21</v>
      </c>
      <c r="I7" s="3">
        <v>5</v>
      </c>
    </row>
    <row r="8" spans="1:9" x14ac:dyDescent="0.25">
      <c r="A8" s="1" t="s">
        <v>16</v>
      </c>
      <c r="B8" s="1" t="s">
        <v>28</v>
      </c>
      <c r="C8" s="1" t="s">
        <v>29</v>
      </c>
      <c r="D8" s="2">
        <v>7962.4</v>
      </c>
      <c r="E8" s="1" t="s">
        <v>9</v>
      </c>
      <c r="F8" s="1" t="s">
        <v>26</v>
      </c>
      <c r="G8" s="1" t="s">
        <v>30</v>
      </c>
      <c r="H8" s="1" t="s">
        <v>21</v>
      </c>
      <c r="I8" s="3">
        <v>5</v>
      </c>
    </row>
    <row r="9" spans="1:9" x14ac:dyDescent="0.25">
      <c r="A9" s="1" t="s">
        <v>31</v>
      </c>
      <c r="B9" s="1" t="s">
        <v>32</v>
      </c>
      <c r="C9" s="1" t="s">
        <v>33</v>
      </c>
      <c r="D9" s="2">
        <v>5000</v>
      </c>
      <c r="E9" s="1" t="s">
        <v>9</v>
      </c>
      <c r="F9" s="1" t="s">
        <v>26</v>
      </c>
      <c r="G9" s="1" t="s">
        <v>34</v>
      </c>
      <c r="H9" s="1" t="s">
        <v>21</v>
      </c>
      <c r="I9" s="3">
        <v>5</v>
      </c>
    </row>
    <row r="10" spans="1:9" x14ac:dyDescent="0.25">
      <c r="A10" s="1" t="s">
        <v>31</v>
      </c>
      <c r="B10" s="1" t="s">
        <v>35</v>
      </c>
      <c r="C10" s="1" t="s">
        <v>36</v>
      </c>
      <c r="D10" s="2">
        <v>1105.31</v>
      </c>
      <c r="E10" s="1" t="s">
        <v>37</v>
      </c>
      <c r="F10" s="1" t="s">
        <v>38</v>
      </c>
      <c r="G10" s="1" t="s">
        <v>39</v>
      </c>
      <c r="H10" s="1" t="s">
        <v>21</v>
      </c>
      <c r="I10" s="3">
        <v>5</v>
      </c>
    </row>
    <row r="11" spans="1:9" x14ac:dyDescent="0.25">
      <c r="A11" s="1" t="s">
        <v>31</v>
      </c>
      <c r="B11" s="1" t="s">
        <v>40</v>
      </c>
      <c r="C11" s="1" t="s">
        <v>41</v>
      </c>
      <c r="D11" s="4">
        <v>270</v>
      </c>
      <c r="E11" s="1" t="s">
        <v>2</v>
      </c>
      <c r="F11" s="1" t="s">
        <v>42</v>
      </c>
      <c r="G11" s="1" t="s">
        <v>43</v>
      </c>
      <c r="H11" s="1" t="s">
        <v>21</v>
      </c>
      <c r="I11" s="3">
        <v>5</v>
      </c>
    </row>
    <row r="12" spans="1:9" x14ac:dyDescent="0.25">
      <c r="A12" s="1" t="s">
        <v>31</v>
      </c>
      <c r="B12" s="1" t="s">
        <v>44</v>
      </c>
      <c r="C12" s="1" t="s">
        <v>45</v>
      </c>
      <c r="D12" s="4">
        <v>87.3</v>
      </c>
      <c r="E12" s="1" t="s">
        <v>2</v>
      </c>
      <c r="F12" s="1" t="s">
        <v>46</v>
      </c>
      <c r="G12" s="1" t="s">
        <v>47</v>
      </c>
      <c r="H12" s="1" t="s">
        <v>21</v>
      </c>
      <c r="I12" s="3">
        <v>5</v>
      </c>
    </row>
    <row r="13" spans="1:9" x14ac:dyDescent="0.25">
      <c r="A13" s="1" t="s">
        <v>31</v>
      </c>
      <c r="B13" s="1" t="s">
        <v>48</v>
      </c>
      <c r="C13" s="1" t="s">
        <v>49</v>
      </c>
      <c r="D13" s="2">
        <v>1293.23</v>
      </c>
      <c r="E13" s="1" t="s">
        <v>2</v>
      </c>
      <c r="F13" s="1" t="s">
        <v>50</v>
      </c>
      <c r="G13" s="1" t="s">
        <v>51</v>
      </c>
      <c r="H13" s="1" t="s">
        <v>21</v>
      </c>
      <c r="I13" s="3">
        <v>5</v>
      </c>
    </row>
    <row r="14" spans="1:9" x14ac:dyDescent="0.25">
      <c r="A14" s="1" t="s">
        <v>31</v>
      </c>
      <c r="B14" s="1" t="s">
        <v>52</v>
      </c>
      <c r="C14" s="1" t="s">
        <v>53</v>
      </c>
      <c r="D14" s="2">
        <v>1680</v>
      </c>
      <c r="E14" s="1" t="s">
        <v>2</v>
      </c>
      <c r="F14" s="1" t="s">
        <v>54</v>
      </c>
      <c r="G14" s="1" t="s">
        <v>55</v>
      </c>
      <c r="H14" s="1" t="s">
        <v>21</v>
      </c>
      <c r="I14" s="3">
        <v>5</v>
      </c>
    </row>
    <row r="15" spans="1:9" x14ac:dyDescent="0.25">
      <c r="A15" s="1" t="s">
        <v>31</v>
      </c>
      <c r="B15" s="1" t="s">
        <v>56</v>
      </c>
      <c r="C15" s="1" t="s">
        <v>57</v>
      </c>
      <c r="D15" s="2">
        <v>5400</v>
      </c>
      <c r="E15" s="1" t="s">
        <v>2</v>
      </c>
      <c r="F15" s="1" t="s">
        <v>58</v>
      </c>
      <c r="G15" s="1" t="s">
        <v>59</v>
      </c>
      <c r="H15" s="1" t="s">
        <v>21</v>
      </c>
      <c r="I15" s="3">
        <v>5</v>
      </c>
    </row>
    <row r="16" spans="1:9" x14ac:dyDescent="0.25">
      <c r="A16" s="1" t="s">
        <v>31</v>
      </c>
      <c r="B16" s="1" t="s">
        <v>60</v>
      </c>
      <c r="C16" s="1" t="s">
        <v>61</v>
      </c>
      <c r="D16" s="2">
        <v>3035</v>
      </c>
      <c r="E16" s="1" t="s">
        <v>2</v>
      </c>
      <c r="F16" s="1" t="s">
        <v>62</v>
      </c>
      <c r="G16" s="1" t="s">
        <v>63</v>
      </c>
      <c r="H16" s="1" t="s">
        <v>21</v>
      </c>
      <c r="I16" s="3">
        <v>5</v>
      </c>
    </row>
    <row r="17" spans="1:9" x14ac:dyDescent="0.25">
      <c r="A17" s="1" t="s">
        <v>31</v>
      </c>
      <c r="B17" s="1" t="s">
        <v>64</v>
      </c>
      <c r="C17" s="1" t="s">
        <v>65</v>
      </c>
      <c r="D17" s="4">
        <v>154</v>
      </c>
      <c r="E17" s="1" t="s">
        <v>9</v>
      </c>
      <c r="F17" s="1" t="s">
        <v>66</v>
      </c>
      <c r="G17" s="1" t="s">
        <v>67</v>
      </c>
      <c r="H17" s="1" t="s">
        <v>21</v>
      </c>
      <c r="I17" s="3">
        <v>5</v>
      </c>
    </row>
    <row r="18" spans="1:9" x14ac:dyDescent="0.25">
      <c r="A18" s="1" t="s">
        <v>68</v>
      </c>
      <c r="B18" s="1" t="s">
        <v>69</v>
      </c>
      <c r="C18" s="1" t="s">
        <v>70</v>
      </c>
      <c r="D18" s="2">
        <v>1772.93</v>
      </c>
      <c r="E18" s="1" t="s">
        <v>2</v>
      </c>
      <c r="F18" s="1" t="s">
        <v>71</v>
      </c>
      <c r="G18" s="1" t="s">
        <v>72</v>
      </c>
      <c r="H18" s="1" t="s">
        <v>21</v>
      </c>
      <c r="I18" s="3">
        <v>5</v>
      </c>
    </row>
    <row r="19" spans="1:9" x14ac:dyDescent="0.25">
      <c r="A19" s="1" t="s">
        <v>68</v>
      </c>
      <c r="B19" s="1" t="s">
        <v>73</v>
      </c>
      <c r="C19" s="1" t="s">
        <v>74</v>
      </c>
      <c r="D19" s="2">
        <v>7859.86</v>
      </c>
      <c r="E19" s="1" t="s">
        <v>2</v>
      </c>
      <c r="F19" s="1" t="s">
        <v>75</v>
      </c>
      <c r="G19" s="1" t="s">
        <v>76</v>
      </c>
      <c r="H19" s="1" t="s">
        <v>21</v>
      </c>
      <c r="I19" s="3">
        <v>5</v>
      </c>
    </row>
    <row r="20" spans="1:9" x14ac:dyDescent="0.25">
      <c r="A20" s="1" t="s">
        <v>68</v>
      </c>
      <c r="B20" s="1" t="s">
        <v>77</v>
      </c>
      <c r="C20" s="1" t="s">
        <v>78</v>
      </c>
      <c r="D20" s="4">
        <v>100</v>
      </c>
      <c r="E20" s="1" t="s">
        <v>9</v>
      </c>
      <c r="F20" s="1" t="s">
        <v>26</v>
      </c>
      <c r="G20" s="1" t="s">
        <v>79</v>
      </c>
      <c r="H20" s="1" t="s">
        <v>21</v>
      </c>
      <c r="I20" s="3">
        <v>5</v>
      </c>
    </row>
    <row r="21" spans="1:9" x14ac:dyDescent="0.25">
      <c r="A21" s="1" t="s">
        <v>68</v>
      </c>
      <c r="B21" s="1" t="s">
        <v>80</v>
      </c>
      <c r="C21" s="1" t="s">
        <v>81</v>
      </c>
      <c r="D21" s="2">
        <v>1123</v>
      </c>
      <c r="E21" s="1" t="s">
        <v>9</v>
      </c>
      <c r="F21" s="1" t="s">
        <v>82</v>
      </c>
      <c r="G21" s="1" t="s">
        <v>83</v>
      </c>
      <c r="H21" s="1" t="s">
        <v>21</v>
      </c>
      <c r="I21" s="3">
        <v>5</v>
      </c>
    </row>
    <row r="22" spans="1:9" x14ac:dyDescent="0.25">
      <c r="A22" s="1" t="s">
        <v>84</v>
      </c>
      <c r="B22" s="1" t="s">
        <v>85</v>
      </c>
      <c r="C22" s="1" t="s">
        <v>86</v>
      </c>
      <c r="D22" s="2">
        <v>133768</v>
      </c>
      <c r="E22" s="1" t="s">
        <v>2</v>
      </c>
      <c r="F22" s="1" t="s">
        <v>87</v>
      </c>
      <c r="G22" s="1" t="s">
        <v>88</v>
      </c>
      <c r="H22" s="1" t="s">
        <v>12</v>
      </c>
      <c r="I22" s="3">
        <v>5</v>
      </c>
    </row>
    <row r="23" spans="1:9" x14ac:dyDescent="0.25">
      <c r="A23" s="1" t="s">
        <v>84</v>
      </c>
      <c r="B23" s="1" t="s">
        <v>89</v>
      </c>
      <c r="C23" s="1" t="s">
        <v>90</v>
      </c>
      <c r="D23" s="2">
        <v>1000</v>
      </c>
      <c r="E23" s="1" t="s">
        <v>2</v>
      </c>
      <c r="F23" s="1" t="s">
        <v>91</v>
      </c>
      <c r="G23" s="1" t="s">
        <v>92</v>
      </c>
      <c r="H23" s="1" t="s">
        <v>21</v>
      </c>
      <c r="I23" s="3">
        <v>5</v>
      </c>
    </row>
    <row r="24" spans="1:9" x14ac:dyDescent="0.25">
      <c r="A24" s="1" t="s">
        <v>84</v>
      </c>
      <c r="B24" s="1" t="s">
        <v>89</v>
      </c>
      <c r="C24" s="1" t="s">
        <v>93</v>
      </c>
      <c r="D24" s="2">
        <v>1000</v>
      </c>
      <c r="E24" s="1" t="s">
        <v>2</v>
      </c>
      <c r="F24" s="1" t="s">
        <v>94</v>
      </c>
      <c r="G24" s="1" t="s">
        <v>95</v>
      </c>
      <c r="H24" s="1" t="s">
        <v>21</v>
      </c>
      <c r="I24" s="3">
        <v>5</v>
      </c>
    </row>
    <row r="25" spans="1:9" x14ac:dyDescent="0.25">
      <c r="A25" s="1" t="s">
        <v>84</v>
      </c>
      <c r="B25" s="1" t="s">
        <v>89</v>
      </c>
      <c r="C25" s="1" t="s">
        <v>96</v>
      </c>
      <c r="D25" s="4">
        <v>450</v>
      </c>
      <c r="E25" s="1" t="s">
        <v>97</v>
      </c>
      <c r="F25" s="1" t="s">
        <v>98</v>
      </c>
      <c r="G25" s="1" t="s">
        <v>99</v>
      </c>
      <c r="H25" s="1" t="s">
        <v>21</v>
      </c>
      <c r="I25" s="3">
        <v>5</v>
      </c>
    </row>
    <row r="26" spans="1:9" x14ac:dyDescent="0.25">
      <c r="A26" s="1" t="s">
        <v>84</v>
      </c>
      <c r="B26" s="1" t="s">
        <v>100</v>
      </c>
      <c r="C26" s="1" t="s">
        <v>101</v>
      </c>
      <c r="D26" s="2">
        <v>1000</v>
      </c>
      <c r="E26" s="1" t="s">
        <v>2</v>
      </c>
      <c r="F26" s="1" t="s">
        <v>102</v>
      </c>
      <c r="G26" s="1" t="s">
        <v>103</v>
      </c>
      <c r="H26" s="1" t="s">
        <v>21</v>
      </c>
      <c r="I26" s="3">
        <v>5</v>
      </c>
    </row>
    <row r="27" spans="1:9" ht="37.5" customHeight="1" x14ac:dyDescent="0.25">
      <c r="A27" s="1" t="s">
        <v>104</v>
      </c>
      <c r="B27" s="1" t="s">
        <v>105</v>
      </c>
      <c r="C27" s="1" t="s">
        <v>106</v>
      </c>
      <c r="D27" s="4">
        <v>750</v>
      </c>
      <c r="E27" s="1" t="s">
        <v>37</v>
      </c>
      <c r="F27" s="1" t="s">
        <v>107</v>
      </c>
      <c r="G27" s="5" t="s">
        <v>108</v>
      </c>
      <c r="H27" s="1" t="s">
        <v>21</v>
      </c>
      <c r="I27" s="3">
        <v>5</v>
      </c>
    </row>
    <row r="28" spans="1:9" x14ac:dyDescent="0.25">
      <c r="A28" s="1" t="s">
        <v>104</v>
      </c>
      <c r="B28" s="1" t="s">
        <v>109</v>
      </c>
      <c r="C28" s="1" t="s">
        <v>110</v>
      </c>
      <c r="D28" s="2">
        <v>329439</v>
      </c>
      <c r="E28" s="1" t="s">
        <v>2</v>
      </c>
      <c r="F28" s="1" t="s">
        <v>111</v>
      </c>
      <c r="G28" s="1" t="s">
        <v>112</v>
      </c>
      <c r="H28" s="1" t="s">
        <v>12</v>
      </c>
      <c r="I28" s="3">
        <v>5</v>
      </c>
    </row>
    <row r="29" spans="1:9" x14ac:dyDescent="0.25">
      <c r="A29" s="1" t="s">
        <v>104</v>
      </c>
      <c r="B29" s="1" t="s">
        <v>113</v>
      </c>
      <c r="C29" s="1" t="s">
        <v>114</v>
      </c>
      <c r="D29" s="2">
        <v>10880</v>
      </c>
      <c r="E29" s="1" t="s">
        <v>9</v>
      </c>
      <c r="F29" s="1" t="s">
        <v>26</v>
      </c>
      <c r="G29" s="1" t="s">
        <v>115</v>
      </c>
      <c r="H29" s="1" t="s">
        <v>21</v>
      </c>
      <c r="I29" s="3">
        <v>5</v>
      </c>
    </row>
    <row r="30" spans="1:9" x14ac:dyDescent="0.25">
      <c r="A30" s="1" t="s">
        <v>116</v>
      </c>
      <c r="B30" s="1" t="s">
        <v>117</v>
      </c>
      <c r="C30" s="1" t="s">
        <v>118</v>
      </c>
      <c r="D30" s="2">
        <v>11165.64</v>
      </c>
      <c r="E30" s="1" t="s">
        <v>2</v>
      </c>
      <c r="F30" s="1" t="s">
        <v>119</v>
      </c>
      <c r="G30" s="1" t="s">
        <v>120</v>
      </c>
      <c r="H30" s="1" t="s">
        <v>12</v>
      </c>
      <c r="I30" s="3">
        <v>5</v>
      </c>
    </row>
    <row r="31" spans="1:9" x14ac:dyDescent="0.25">
      <c r="A31" s="1" t="s">
        <v>116</v>
      </c>
      <c r="B31" s="1" t="s">
        <v>121</v>
      </c>
      <c r="C31" s="1" t="s">
        <v>122</v>
      </c>
      <c r="D31" s="4">
        <v>39.74</v>
      </c>
      <c r="E31" s="1" t="s">
        <v>2</v>
      </c>
      <c r="F31" s="1" t="s">
        <v>119</v>
      </c>
      <c r="G31" s="1" t="s">
        <v>123</v>
      </c>
      <c r="H31" s="1" t="s">
        <v>12</v>
      </c>
      <c r="I31" s="3">
        <v>5</v>
      </c>
    </row>
    <row r="32" spans="1:9" x14ac:dyDescent="0.25">
      <c r="A32" s="1" t="s">
        <v>116</v>
      </c>
      <c r="B32" s="1" t="s">
        <v>124</v>
      </c>
      <c r="C32" s="1" t="s">
        <v>125</v>
      </c>
      <c r="D32" s="2">
        <v>4402</v>
      </c>
      <c r="E32" s="1" t="s">
        <v>2</v>
      </c>
      <c r="F32" s="1" t="s">
        <v>10</v>
      </c>
      <c r="G32" s="1" t="s">
        <v>126</v>
      </c>
      <c r="H32" s="1" t="s">
        <v>12</v>
      </c>
      <c r="I32" s="3">
        <v>5</v>
      </c>
    </row>
    <row r="33" spans="1:9" x14ac:dyDescent="0.25">
      <c r="A33" s="1" t="s">
        <v>116</v>
      </c>
      <c r="B33" s="1" t="s">
        <v>127</v>
      </c>
      <c r="C33" s="1" t="s">
        <v>128</v>
      </c>
      <c r="D33" s="2">
        <v>1601</v>
      </c>
      <c r="E33" s="1" t="s">
        <v>2</v>
      </c>
      <c r="F33" s="1" t="s">
        <v>129</v>
      </c>
      <c r="G33" s="1" t="s">
        <v>130</v>
      </c>
      <c r="H33" s="1" t="s">
        <v>12</v>
      </c>
      <c r="I33" s="3">
        <v>5</v>
      </c>
    </row>
    <row r="34" spans="1:9" x14ac:dyDescent="0.25">
      <c r="A34" s="1" t="s">
        <v>116</v>
      </c>
      <c r="B34" s="1" t="s">
        <v>131</v>
      </c>
      <c r="C34" s="1" t="s">
        <v>132</v>
      </c>
      <c r="D34" s="2">
        <v>14260</v>
      </c>
      <c r="E34" s="1" t="s">
        <v>2</v>
      </c>
      <c r="F34" s="1" t="s">
        <v>133</v>
      </c>
      <c r="G34" s="1" t="s">
        <v>134</v>
      </c>
      <c r="H34" s="1" t="s">
        <v>12</v>
      </c>
      <c r="I34" s="3">
        <v>5</v>
      </c>
    </row>
    <row r="35" spans="1:9" x14ac:dyDescent="0.25">
      <c r="A35" s="1" t="s">
        <v>116</v>
      </c>
      <c r="B35" s="1" t="s">
        <v>135</v>
      </c>
      <c r="C35" s="1" t="s">
        <v>136</v>
      </c>
      <c r="D35" s="2">
        <v>9605</v>
      </c>
      <c r="E35" s="1" t="s">
        <v>2</v>
      </c>
      <c r="F35" s="1" t="s">
        <v>137</v>
      </c>
      <c r="G35" s="1" t="s">
        <v>138</v>
      </c>
      <c r="H35" s="1" t="s">
        <v>12</v>
      </c>
      <c r="I35" s="3">
        <v>5</v>
      </c>
    </row>
    <row r="36" spans="1:9" x14ac:dyDescent="0.25">
      <c r="A36" s="1" t="s">
        <v>116</v>
      </c>
      <c r="B36" s="1" t="s">
        <v>139</v>
      </c>
      <c r="C36" s="1" t="s">
        <v>140</v>
      </c>
      <c r="D36" s="2">
        <v>1740</v>
      </c>
      <c r="E36" s="1" t="s">
        <v>2</v>
      </c>
      <c r="F36" s="1" t="s">
        <v>141</v>
      </c>
      <c r="G36" s="1" t="s">
        <v>142</v>
      </c>
      <c r="H36" s="1" t="s">
        <v>12</v>
      </c>
      <c r="I36" s="3">
        <v>5</v>
      </c>
    </row>
    <row r="37" spans="1:9" x14ac:dyDescent="0.25">
      <c r="A37" s="1" t="s">
        <v>116</v>
      </c>
      <c r="B37" s="1" t="s">
        <v>143</v>
      </c>
      <c r="C37" s="1" t="s">
        <v>144</v>
      </c>
      <c r="D37" s="2">
        <v>1003</v>
      </c>
      <c r="E37" s="1" t="s">
        <v>2</v>
      </c>
      <c r="F37" s="1" t="s">
        <v>145</v>
      </c>
      <c r="G37" s="1" t="s">
        <v>146</v>
      </c>
      <c r="H37" s="1" t="s">
        <v>12</v>
      </c>
      <c r="I37" s="3">
        <v>5</v>
      </c>
    </row>
    <row r="38" spans="1:9" x14ac:dyDescent="0.25">
      <c r="A38" s="1" t="s">
        <v>116</v>
      </c>
      <c r="B38" s="1" t="s">
        <v>147</v>
      </c>
      <c r="C38" s="1" t="s">
        <v>148</v>
      </c>
      <c r="D38" s="2">
        <v>307053.2</v>
      </c>
      <c r="E38" s="1" t="s">
        <v>2</v>
      </c>
      <c r="F38" s="1" t="s">
        <v>119</v>
      </c>
      <c r="G38" s="1" t="s">
        <v>149</v>
      </c>
      <c r="H38" s="1" t="s">
        <v>21</v>
      </c>
      <c r="I38" s="3">
        <v>5</v>
      </c>
    </row>
    <row r="39" spans="1:9" x14ac:dyDescent="0.25">
      <c r="A39" s="1" t="s">
        <v>116</v>
      </c>
      <c r="B39" s="1" t="s">
        <v>150</v>
      </c>
      <c r="C39" s="1" t="s">
        <v>151</v>
      </c>
      <c r="D39" s="2">
        <v>15323.67</v>
      </c>
      <c r="E39" s="1" t="s">
        <v>2</v>
      </c>
      <c r="F39" s="1" t="s">
        <v>119</v>
      </c>
      <c r="G39" s="1" t="s">
        <v>152</v>
      </c>
      <c r="H39" s="1" t="s">
        <v>21</v>
      </c>
      <c r="I39" s="3">
        <v>5</v>
      </c>
    </row>
    <row r="40" spans="1:9" x14ac:dyDescent="0.25">
      <c r="A40" s="1" t="s">
        <v>116</v>
      </c>
      <c r="B40" s="1" t="s">
        <v>153</v>
      </c>
      <c r="C40" s="1" t="s">
        <v>154</v>
      </c>
      <c r="D40" s="2">
        <v>1545</v>
      </c>
      <c r="E40" s="1" t="s">
        <v>97</v>
      </c>
      <c r="F40" s="1" t="s">
        <v>98</v>
      </c>
      <c r="G40" s="1" t="s">
        <v>155</v>
      </c>
      <c r="H40" s="1" t="s">
        <v>12</v>
      </c>
      <c r="I40" s="3">
        <v>5</v>
      </c>
    </row>
    <row r="41" spans="1:9" x14ac:dyDescent="0.25">
      <c r="A41" s="1" t="s">
        <v>116</v>
      </c>
      <c r="B41" s="1" t="s">
        <v>156</v>
      </c>
      <c r="C41" s="1" t="s">
        <v>157</v>
      </c>
      <c r="D41" s="4">
        <v>6</v>
      </c>
      <c r="E41" s="1" t="s">
        <v>97</v>
      </c>
      <c r="F41" s="1" t="s">
        <v>98</v>
      </c>
      <c r="G41" s="1" t="s">
        <v>158</v>
      </c>
      <c r="H41" s="1" t="s">
        <v>12</v>
      </c>
      <c r="I41" s="3">
        <v>5</v>
      </c>
    </row>
    <row r="42" spans="1:9" x14ac:dyDescent="0.25">
      <c r="A42" s="1" t="s">
        <v>116</v>
      </c>
      <c r="B42" s="1" t="s">
        <v>159</v>
      </c>
      <c r="C42" s="1" t="s">
        <v>160</v>
      </c>
      <c r="D42" s="2">
        <v>2741</v>
      </c>
      <c r="E42" s="1" t="s">
        <v>97</v>
      </c>
      <c r="F42" s="1" t="s">
        <v>98</v>
      </c>
      <c r="G42" s="1" t="s">
        <v>161</v>
      </c>
      <c r="H42" s="1" t="s">
        <v>12</v>
      </c>
      <c r="I42" s="3">
        <v>5</v>
      </c>
    </row>
    <row r="43" spans="1:9" x14ac:dyDescent="0.25">
      <c r="A43" s="1" t="s">
        <v>116</v>
      </c>
      <c r="B43" s="1" t="s">
        <v>162</v>
      </c>
      <c r="C43" s="1" t="s">
        <v>163</v>
      </c>
      <c r="D43" s="2">
        <v>59194</v>
      </c>
      <c r="E43" s="1" t="s">
        <v>97</v>
      </c>
      <c r="F43" s="1" t="s">
        <v>98</v>
      </c>
      <c r="G43" s="1" t="s">
        <v>164</v>
      </c>
      <c r="H43" s="1" t="s">
        <v>21</v>
      </c>
      <c r="I43" s="3">
        <v>5</v>
      </c>
    </row>
    <row r="44" spans="1:9" x14ac:dyDescent="0.25">
      <c r="A44" s="1" t="s">
        <v>116</v>
      </c>
      <c r="B44" s="1" t="s">
        <v>165</v>
      </c>
      <c r="C44" s="1" t="s">
        <v>166</v>
      </c>
      <c r="D44" s="2">
        <v>2219</v>
      </c>
      <c r="E44" s="1" t="s">
        <v>97</v>
      </c>
      <c r="F44" s="1" t="s">
        <v>98</v>
      </c>
      <c r="G44" s="1" t="s">
        <v>167</v>
      </c>
      <c r="H44" s="1" t="s">
        <v>21</v>
      </c>
      <c r="I44" s="3">
        <v>5</v>
      </c>
    </row>
    <row r="45" spans="1:9" x14ac:dyDescent="0.25">
      <c r="A45" s="1" t="s">
        <v>116</v>
      </c>
      <c r="B45" s="1" t="s">
        <v>168</v>
      </c>
      <c r="C45" s="1" t="s">
        <v>169</v>
      </c>
      <c r="D45" s="2">
        <v>2257.81</v>
      </c>
      <c r="E45" s="1" t="s">
        <v>2</v>
      </c>
      <c r="F45" s="1" t="s">
        <v>170</v>
      </c>
      <c r="G45" s="1" t="s">
        <v>171</v>
      </c>
      <c r="H45" s="1" t="s">
        <v>21</v>
      </c>
      <c r="I45" s="3">
        <v>5</v>
      </c>
    </row>
    <row r="46" spans="1:9" x14ac:dyDescent="0.25">
      <c r="A46" s="1" t="s">
        <v>116</v>
      </c>
      <c r="B46" s="1" t="s">
        <v>172</v>
      </c>
      <c r="C46" s="1" t="s">
        <v>173</v>
      </c>
      <c r="D46" s="4">
        <v>712.43</v>
      </c>
      <c r="E46" s="1" t="s">
        <v>2</v>
      </c>
      <c r="F46" s="1" t="s">
        <v>174</v>
      </c>
      <c r="G46" s="1" t="s">
        <v>175</v>
      </c>
      <c r="H46" s="1" t="s">
        <v>21</v>
      </c>
      <c r="I46" s="3">
        <v>5</v>
      </c>
    </row>
    <row r="47" spans="1:9" x14ac:dyDescent="0.25">
      <c r="A47" s="1" t="s">
        <v>116</v>
      </c>
      <c r="B47" s="1" t="s">
        <v>176</v>
      </c>
      <c r="C47" s="1" t="s">
        <v>177</v>
      </c>
      <c r="D47" s="2">
        <v>2134.0300000000002</v>
      </c>
      <c r="E47" s="1" t="s">
        <v>2</v>
      </c>
      <c r="F47" s="1" t="s">
        <v>178</v>
      </c>
      <c r="G47" s="1" t="s">
        <v>179</v>
      </c>
      <c r="H47" s="1" t="s">
        <v>21</v>
      </c>
      <c r="I47" s="3">
        <v>5</v>
      </c>
    </row>
    <row r="48" spans="1:9" x14ac:dyDescent="0.25">
      <c r="A48" s="1" t="s">
        <v>116</v>
      </c>
      <c r="B48" s="1" t="s">
        <v>180</v>
      </c>
      <c r="C48" s="1" t="s">
        <v>181</v>
      </c>
      <c r="D48" s="2">
        <v>2791.53</v>
      </c>
      <c r="E48" s="1" t="s">
        <v>97</v>
      </c>
      <c r="F48" s="1" t="s">
        <v>98</v>
      </c>
      <c r="G48" s="1" t="s">
        <v>182</v>
      </c>
      <c r="H48" s="1" t="s">
        <v>12</v>
      </c>
      <c r="I48" s="3">
        <v>3</v>
      </c>
    </row>
    <row r="49" spans="1:9" x14ac:dyDescent="0.25">
      <c r="A49" s="1" t="s">
        <v>116</v>
      </c>
      <c r="B49" s="1" t="s">
        <v>183</v>
      </c>
      <c r="C49" s="1" t="s">
        <v>184</v>
      </c>
      <c r="D49" s="4">
        <v>647.13</v>
      </c>
      <c r="E49" s="1" t="s">
        <v>97</v>
      </c>
      <c r="F49" s="1" t="s">
        <v>98</v>
      </c>
      <c r="G49" s="1" t="s">
        <v>185</v>
      </c>
      <c r="H49" s="1" t="s">
        <v>12</v>
      </c>
      <c r="I49" s="3">
        <v>3</v>
      </c>
    </row>
    <row r="50" spans="1:9" x14ac:dyDescent="0.25">
      <c r="A50" s="1" t="s">
        <v>116</v>
      </c>
      <c r="B50" s="1" t="s">
        <v>186</v>
      </c>
      <c r="C50" s="1" t="s">
        <v>187</v>
      </c>
      <c r="D50" s="4">
        <v>25.38</v>
      </c>
      <c r="E50" s="1" t="s">
        <v>97</v>
      </c>
      <c r="F50" s="1" t="s">
        <v>188</v>
      </c>
      <c r="G50" s="1" t="s">
        <v>189</v>
      </c>
      <c r="H50" s="1" t="s">
        <v>12</v>
      </c>
      <c r="I50" s="3">
        <v>3</v>
      </c>
    </row>
    <row r="51" spans="1:9" x14ac:dyDescent="0.25">
      <c r="A51" s="1" t="s">
        <v>116</v>
      </c>
      <c r="B51" s="1" t="s">
        <v>190</v>
      </c>
      <c r="C51" s="1" t="s">
        <v>191</v>
      </c>
      <c r="D51" s="2">
        <v>7777.44</v>
      </c>
      <c r="E51" s="1" t="s">
        <v>97</v>
      </c>
      <c r="F51" s="1" t="s">
        <v>98</v>
      </c>
      <c r="G51" s="1" t="s">
        <v>192</v>
      </c>
      <c r="H51" s="1" t="s">
        <v>12</v>
      </c>
      <c r="I51" s="3">
        <v>3</v>
      </c>
    </row>
    <row r="52" spans="1:9" x14ac:dyDescent="0.25">
      <c r="A52" s="1" t="s">
        <v>116</v>
      </c>
      <c r="B52" s="1" t="s">
        <v>193</v>
      </c>
      <c r="C52" s="1" t="s">
        <v>194</v>
      </c>
      <c r="D52" s="2">
        <v>1802.95</v>
      </c>
      <c r="E52" s="1" t="s">
        <v>97</v>
      </c>
      <c r="F52" s="1" t="s">
        <v>98</v>
      </c>
      <c r="G52" s="1" t="s">
        <v>195</v>
      </c>
      <c r="H52" s="1" t="s">
        <v>12</v>
      </c>
      <c r="I52" s="3">
        <v>3</v>
      </c>
    </row>
    <row r="53" spans="1:9" x14ac:dyDescent="0.25">
      <c r="A53" s="1" t="s">
        <v>116</v>
      </c>
      <c r="B53" s="1" t="s">
        <v>196</v>
      </c>
      <c r="C53" s="1" t="s">
        <v>197</v>
      </c>
      <c r="D53" s="2">
        <v>115120.06</v>
      </c>
      <c r="E53" s="1" t="s">
        <v>97</v>
      </c>
      <c r="F53" s="1" t="s">
        <v>98</v>
      </c>
      <c r="G53" s="1" t="s">
        <v>198</v>
      </c>
      <c r="H53" s="1" t="s">
        <v>21</v>
      </c>
      <c r="I53" s="3">
        <v>3</v>
      </c>
    </row>
    <row r="54" spans="1:9" x14ac:dyDescent="0.25">
      <c r="A54" s="1" t="s">
        <v>116</v>
      </c>
      <c r="B54" s="1" t="s">
        <v>199</v>
      </c>
      <c r="C54" s="1" t="s">
        <v>200</v>
      </c>
      <c r="D54" s="2">
        <v>26686.92</v>
      </c>
      <c r="E54" s="1" t="s">
        <v>97</v>
      </c>
      <c r="F54" s="1" t="s">
        <v>98</v>
      </c>
      <c r="G54" s="1" t="s">
        <v>201</v>
      </c>
      <c r="H54" s="1" t="s">
        <v>21</v>
      </c>
      <c r="I54" s="3">
        <v>3</v>
      </c>
    </row>
    <row r="55" spans="1:9" x14ac:dyDescent="0.25">
      <c r="A55" s="1" t="s">
        <v>116</v>
      </c>
      <c r="B55" s="1" t="s">
        <v>202</v>
      </c>
      <c r="C55" s="1" t="s">
        <v>203</v>
      </c>
      <c r="D55" s="2">
        <v>1046.55</v>
      </c>
      <c r="E55" s="1" t="s">
        <v>97</v>
      </c>
      <c r="F55" s="1" t="s">
        <v>188</v>
      </c>
      <c r="G55" s="1" t="s">
        <v>204</v>
      </c>
      <c r="H55" s="1" t="s">
        <v>21</v>
      </c>
      <c r="I55" s="3">
        <v>3</v>
      </c>
    </row>
    <row r="56" spans="1:9" x14ac:dyDescent="0.25">
      <c r="A56" s="1" t="s">
        <v>116</v>
      </c>
      <c r="B56" s="1" t="s">
        <v>205</v>
      </c>
      <c r="C56" s="1" t="s">
        <v>206</v>
      </c>
      <c r="D56" s="4">
        <v>759</v>
      </c>
      <c r="E56" s="1" t="s">
        <v>97</v>
      </c>
      <c r="F56" s="1" t="s">
        <v>98</v>
      </c>
      <c r="G56" s="1" t="s">
        <v>207</v>
      </c>
      <c r="H56" s="1" t="s">
        <v>21</v>
      </c>
      <c r="I56" s="3">
        <v>3</v>
      </c>
    </row>
    <row r="57" spans="1:9" x14ac:dyDescent="0.25">
      <c r="A57" s="1" t="s">
        <v>116</v>
      </c>
      <c r="B57" s="1" t="s">
        <v>208</v>
      </c>
      <c r="C57" s="1" t="s">
        <v>209</v>
      </c>
      <c r="D57" s="4">
        <v>175.95</v>
      </c>
      <c r="E57" s="1" t="s">
        <v>97</v>
      </c>
      <c r="F57" s="1" t="s">
        <v>98</v>
      </c>
      <c r="G57" s="1" t="s">
        <v>210</v>
      </c>
      <c r="H57" s="1" t="s">
        <v>21</v>
      </c>
      <c r="I57" s="3">
        <v>3</v>
      </c>
    </row>
    <row r="58" spans="1:9" x14ac:dyDescent="0.25">
      <c r="A58" s="1" t="s">
        <v>211</v>
      </c>
      <c r="B58" s="1" t="s">
        <v>212</v>
      </c>
      <c r="C58" s="1" t="s">
        <v>213</v>
      </c>
      <c r="D58" s="2">
        <v>1123</v>
      </c>
      <c r="E58" s="1" t="s">
        <v>9</v>
      </c>
      <c r="F58" s="1" t="s">
        <v>82</v>
      </c>
      <c r="G58" s="1" t="s">
        <v>83</v>
      </c>
      <c r="H58" s="1" t="s">
        <v>21</v>
      </c>
      <c r="I58" s="3">
        <v>5</v>
      </c>
    </row>
    <row r="59" spans="1:9" x14ac:dyDescent="0.25">
      <c r="A59" s="1" t="s">
        <v>211</v>
      </c>
      <c r="B59" s="1" t="s">
        <v>214</v>
      </c>
      <c r="C59" s="1" t="s">
        <v>215</v>
      </c>
      <c r="D59" s="2">
        <v>73783.72</v>
      </c>
      <c r="E59" s="1" t="s">
        <v>2</v>
      </c>
      <c r="F59" s="1" t="s">
        <v>216</v>
      </c>
      <c r="G59" s="1" t="s">
        <v>217</v>
      </c>
      <c r="H59" s="1" t="s">
        <v>21</v>
      </c>
      <c r="I59" s="3">
        <v>5</v>
      </c>
    </row>
    <row r="60" spans="1:9" x14ac:dyDescent="0.25">
      <c r="A60" s="1" t="s">
        <v>211</v>
      </c>
      <c r="B60" s="1" t="s">
        <v>218</v>
      </c>
      <c r="C60" s="1" t="s">
        <v>219</v>
      </c>
      <c r="D60" s="2">
        <v>28467.919999999998</v>
      </c>
      <c r="E60" s="1" t="s">
        <v>220</v>
      </c>
      <c r="F60" s="1" t="s">
        <v>216</v>
      </c>
      <c r="G60" s="1" t="s">
        <v>221</v>
      </c>
      <c r="H60" s="1" t="s">
        <v>21</v>
      </c>
      <c r="I60" s="3">
        <v>5</v>
      </c>
    </row>
    <row r="61" spans="1:9" x14ac:dyDescent="0.25">
      <c r="A61" s="1"/>
      <c r="B61" s="1" t="s">
        <v>222</v>
      </c>
      <c r="C61" s="1" t="s">
        <v>223</v>
      </c>
      <c r="D61" s="2">
        <v>3911.6</v>
      </c>
      <c r="E61" s="1" t="s">
        <v>9</v>
      </c>
      <c r="F61" s="1" t="s">
        <v>66</v>
      </c>
      <c r="G61" s="1" t="s">
        <v>224</v>
      </c>
      <c r="H61" s="1" t="s">
        <v>12</v>
      </c>
      <c r="I61" s="3">
        <v>5</v>
      </c>
    </row>
    <row r="62" spans="1:9" x14ac:dyDescent="0.25">
      <c r="A62" s="1" t="s">
        <v>225</v>
      </c>
      <c r="B62" s="1" t="s">
        <v>226</v>
      </c>
      <c r="C62" s="1" t="s">
        <v>227</v>
      </c>
      <c r="D62" s="2">
        <v>26250</v>
      </c>
      <c r="E62" s="1" t="s">
        <v>220</v>
      </c>
      <c r="F62" s="7" t="s">
        <v>228</v>
      </c>
      <c r="G62" s="1" t="s">
        <v>229</v>
      </c>
      <c r="H62" s="1" t="s">
        <v>5</v>
      </c>
      <c r="I62" s="3">
        <v>5</v>
      </c>
    </row>
    <row r="63" spans="1:9" x14ac:dyDescent="0.25">
      <c r="A63" s="1" t="s">
        <v>211</v>
      </c>
      <c r="B63" s="1" t="s">
        <v>230</v>
      </c>
      <c r="C63" s="1" t="s">
        <v>231</v>
      </c>
      <c r="D63" s="2">
        <v>1101</v>
      </c>
      <c r="E63" s="1" t="s">
        <v>9</v>
      </c>
      <c r="F63" s="1" t="s">
        <v>26</v>
      </c>
      <c r="G63" s="1" t="s">
        <v>232</v>
      </c>
      <c r="H63" s="1" t="s">
        <v>21</v>
      </c>
      <c r="I63" s="3">
        <v>5</v>
      </c>
    </row>
    <row r="64" spans="1:9" x14ac:dyDescent="0.25">
      <c r="A64" s="1"/>
      <c r="B64" s="1" t="s">
        <v>233</v>
      </c>
      <c r="C64" s="1" t="s">
        <v>234</v>
      </c>
      <c r="D64" s="2">
        <v>143200</v>
      </c>
      <c r="E64" s="1" t="s">
        <v>2</v>
      </c>
      <c r="F64" s="1" t="s">
        <v>235</v>
      </c>
      <c r="G64" s="1" t="s">
        <v>236</v>
      </c>
      <c r="H64" s="1" t="s">
        <v>12</v>
      </c>
      <c r="I64" s="3">
        <v>5</v>
      </c>
    </row>
    <row r="65" spans="1:9" x14ac:dyDescent="0.25">
      <c r="A65" s="1"/>
      <c r="B65" s="1" t="s">
        <v>237</v>
      </c>
      <c r="C65" s="1" t="s">
        <v>238</v>
      </c>
      <c r="D65" s="2">
        <v>6430</v>
      </c>
      <c r="E65" s="1" t="s">
        <v>2</v>
      </c>
      <c r="F65" s="7" t="s">
        <v>239</v>
      </c>
      <c r="G65" s="1" t="s">
        <v>240</v>
      </c>
      <c r="H65" s="1" t="s">
        <v>5</v>
      </c>
      <c r="I65" s="3">
        <v>5</v>
      </c>
    </row>
    <row r="66" spans="1:9" x14ac:dyDescent="0.25">
      <c r="A66" s="1"/>
      <c r="B66" s="1" t="s">
        <v>237</v>
      </c>
      <c r="C66" s="1" t="s">
        <v>241</v>
      </c>
      <c r="D66" s="2">
        <v>7570</v>
      </c>
      <c r="E66" s="1" t="s">
        <v>2</v>
      </c>
      <c r="F66" s="7" t="s">
        <v>239</v>
      </c>
      <c r="G66" s="1" t="s">
        <v>242</v>
      </c>
      <c r="H66" s="1" t="s">
        <v>5</v>
      </c>
      <c r="I66" s="3">
        <v>5</v>
      </c>
    </row>
    <row r="67" spans="1:9" x14ac:dyDescent="0.25">
      <c r="A67" s="1" t="s">
        <v>243</v>
      </c>
      <c r="B67" s="1" t="s">
        <v>244</v>
      </c>
      <c r="C67" s="1" t="s">
        <v>245</v>
      </c>
      <c r="D67" s="2">
        <v>8127.73</v>
      </c>
      <c r="E67" s="1" t="s">
        <v>2</v>
      </c>
      <c r="F67" s="1" t="s">
        <v>246</v>
      </c>
      <c r="G67" s="1" t="s">
        <v>247</v>
      </c>
      <c r="H67" s="1" t="s">
        <v>21</v>
      </c>
      <c r="I67" s="3">
        <v>5</v>
      </c>
    </row>
    <row r="68" spans="1:9" x14ac:dyDescent="0.25">
      <c r="A68" s="1" t="s">
        <v>243</v>
      </c>
      <c r="B68" s="1" t="s">
        <v>248</v>
      </c>
      <c r="C68" s="1" t="s">
        <v>249</v>
      </c>
      <c r="D68" s="2">
        <v>1214</v>
      </c>
      <c r="E68" s="1" t="s">
        <v>97</v>
      </c>
      <c r="F68" s="1" t="s">
        <v>98</v>
      </c>
      <c r="G68" s="1" t="s">
        <v>250</v>
      </c>
      <c r="H68" s="1" t="s">
        <v>21</v>
      </c>
      <c r="I68" s="3">
        <v>5</v>
      </c>
    </row>
    <row r="69" spans="1:9" x14ac:dyDescent="0.25">
      <c r="A69" s="1" t="s">
        <v>251</v>
      </c>
      <c r="B69" s="1" t="s">
        <v>252</v>
      </c>
      <c r="C69" s="1" t="s">
        <v>253</v>
      </c>
      <c r="D69" s="2">
        <v>12504.09</v>
      </c>
      <c r="E69" s="1" t="s">
        <v>2</v>
      </c>
      <c r="F69" s="1" t="s">
        <v>254</v>
      </c>
      <c r="G69" s="1" t="s">
        <v>255</v>
      </c>
      <c r="H69" s="1" t="s">
        <v>21</v>
      </c>
      <c r="I69" s="3">
        <v>5</v>
      </c>
    </row>
    <row r="70" spans="1:9" x14ac:dyDescent="0.25">
      <c r="A70" s="1" t="s">
        <v>251</v>
      </c>
      <c r="B70" s="1" t="s">
        <v>252</v>
      </c>
      <c r="C70" s="1" t="s">
        <v>256</v>
      </c>
      <c r="D70" s="2">
        <v>1500</v>
      </c>
      <c r="E70" s="1" t="s">
        <v>2</v>
      </c>
      <c r="F70" s="1" t="s">
        <v>58</v>
      </c>
      <c r="G70" s="1" t="s">
        <v>257</v>
      </c>
      <c r="H70" s="1" t="s">
        <v>21</v>
      </c>
      <c r="I70" s="3">
        <v>5</v>
      </c>
    </row>
    <row r="71" spans="1:9" x14ac:dyDescent="0.25">
      <c r="A71" s="1" t="s">
        <v>251</v>
      </c>
      <c r="B71" s="1" t="s">
        <v>252</v>
      </c>
      <c r="C71" s="1" t="s">
        <v>258</v>
      </c>
      <c r="D71" s="4">
        <v>500</v>
      </c>
      <c r="E71" s="1" t="s">
        <v>2</v>
      </c>
      <c r="F71" s="1" t="s">
        <v>259</v>
      </c>
      <c r="G71" s="1" t="s">
        <v>260</v>
      </c>
      <c r="H71" s="1" t="s">
        <v>21</v>
      </c>
      <c r="I71" s="3">
        <v>5</v>
      </c>
    </row>
    <row r="72" spans="1:9" x14ac:dyDescent="0.25">
      <c r="A72" s="1" t="s">
        <v>251</v>
      </c>
      <c r="B72" s="1" t="s">
        <v>261</v>
      </c>
      <c r="C72" s="1" t="s">
        <v>262</v>
      </c>
      <c r="D72" s="2">
        <v>5598.21</v>
      </c>
      <c r="E72" s="1" t="s">
        <v>220</v>
      </c>
      <c r="F72" s="1" t="s">
        <v>263</v>
      </c>
      <c r="G72" s="1" t="s">
        <v>264</v>
      </c>
      <c r="H72" s="1" t="s">
        <v>12</v>
      </c>
      <c r="I72" s="3">
        <v>5</v>
      </c>
    </row>
    <row r="73" spans="1:9" x14ac:dyDescent="0.25">
      <c r="A73" s="1"/>
      <c r="B73" s="1" t="s">
        <v>265</v>
      </c>
      <c r="C73" s="1" t="s">
        <v>266</v>
      </c>
      <c r="D73" s="4">
        <v>9.59</v>
      </c>
      <c r="E73" s="1" t="s">
        <v>97</v>
      </c>
      <c r="F73" s="1" t="s">
        <v>98</v>
      </c>
      <c r="G73" s="1" t="s">
        <v>267</v>
      </c>
      <c r="H73" s="1" t="s">
        <v>12</v>
      </c>
      <c r="I73" s="3">
        <v>3</v>
      </c>
    </row>
    <row r="74" spans="1:9" x14ac:dyDescent="0.25">
      <c r="A74" s="1" t="s">
        <v>268</v>
      </c>
      <c r="B74" s="1" t="s">
        <v>269</v>
      </c>
      <c r="C74" s="1" t="s">
        <v>270</v>
      </c>
      <c r="D74" s="2">
        <v>2500</v>
      </c>
      <c r="E74" s="1" t="s">
        <v>2</v>
      </c>
      <c r="F74" s="1" t="s">
        <v>19</v>
      </c>
      <c r="G74" s="1" t="s">
        <v>271</v>
      </c>
      <c r="H74" s="1" t="s">
        <v>21</v>
      </c>
      <c r="I74" s="3">
        <v>5</v>
      </c>
    </row>
    <row r="75" spans="1:9" x14ac:dyDescent="0.25">
      <c r="A75" s="1" t="s">
        <v>268</v>
      </c>
      <c r="B75" s="1" t="s">
        <v>272</v>
      </c>
      <c r="C75" s="1" t="s">
        <v>273</v>
      </c>
      <c r="D75" s="2">
        <v>1000</v>
      </c>
      <c r="E75" s="1" t="s">
        <v>2</v>
      </c>
      <c r="F75" s="1" t="s">
        <v>19</v>
      </c>
      <c r="G75" s="1" t="s">
        <v>274</v>
      </c>
      <c r="H75" s="1" t="s">
        <v>21</v>
      </c>
      <c r="I75" s="3">
        <v>5</v>
      </c>
    </row>
    <row r="76" spans="1:9" x14ac:dyDescent="0.25">
      <c r="A76" s="1" t="s">
        <v>268</v>
      </c>
      <c r="B76" s="1" t="s">
        <v>275</v>
      </c>
      <c r="C76" s="1" t="s">
        <v>276</v>
      </c>
      <c r="D76" s="4">
        <v>432</v>
      </c>
      <c r="E76" s="1" t="s">
        <v>2</v>
      </c>
      <c r="F76" s="1" t="s">
        <v>277</v>
      </c>
      <c r="G76" s="1" t="s">
        <v>278</v>
      </c>
      <c r="H76" s="1" t="s">
        <v>21</v>
      </c>
      <c r="I76" s="3">
        <v>5</v>
      </c>
    </row>
    <row r="77" spans="1:9" x14ac:dyDescent="0.25">
      <c r="A77" s="1" t="s">
        <v>268</v>
      </c>
      <c r="B77" s="1" t="s">
        <v>279</v>
      </c>
      <c r="C77" s="1" t="s">
        <v>280</v>
      </c>
      <c r="D77" s="2">
        <v>5784</v>
      </c>
      <c r="E77" s="1" t="s">
        <v>220</v>
      </c>
      <c r="F77" s="1" t="s">
        <v>281</v>
      </c>
      <c r="G77" s="1" t="s">
        <v>282</v>
      </c>
      <c r="H77" s="1" t="s">
        <v>12</v>
      </c>
      <c r="I77" s="3">
        <v>5</v>
      </c>
    </row>
    <row r="78" spans="1:9" x14ac:dyDescent="0.25">
      <c r="A78" s="6"/>
      <c r="B78" s="6"/>
      <c r="C78" s="6"/>
      <c r="D78" s="6"/>
      <c r="E78" s="6"/>
      <c r="F78" s="6"/>
      <c r="G78" s="6"/>
      <c r="H78" s="6"/>
      <c r="I78" s="6"/>
    </row>
  </sheetData>
  <mergeCells count="1">
    <mergeCell ref="C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opLeftCell="G1" workbookViewId="0">
      <selection activeCell="H46" sqref="H46"/>
    </sheetView>
  </sheetViews>
  <sheetFormatPr defaultRowHeight="15" x14ac:dyDescent="0.25"/>
  <cols>
    <col min="1" max="1" width="8.5703125" customWidth="1"/>
    <col min="2" max="2" width="0.28515625" hidden="1" customWidth="1"/>
    <col min="3" max="3" width="8.28515625" customWidth="1"/>
    <col min="4" max="4" width="10" customWidth="1"/>
    <col min="5" max="5" width="23.5703125" hidden="1" customWidth="1"/>
    <col min="6" max="6" width="53.7109375" customWidth="1"/>
    <col min="7" max="7" width="113.140625" customWidth="1"/>
    <col min="8" max="8" width="63.7109375" customWidth="1"/>
    <col min="9" max="9" width="0.140625" hidden="1" customWidth="1"/>
    <col min="10" max="10" width="9.140625" hidden="1" customWidth="1"/>
    <col min="11" max="11" width="0.28515625" customWidth="1"/>
    <col min="12" max="12" width="9.140625" hidden="1" customWidth="1"/>
  </cols>
  <sheetData>
    <row r="1" spans="1:12" ht="15.75" x14ac:dyDescent="0.25">
      <c r="A1" s="17" t="s">
        <v>334</v>
      </c>
      <c r="B1" s="17"/>
      <c r="C1" s="17"/>
      <c r="D1" s="17"/>
      <c r="E1" s="17"/>
      <c r="F1" s="17"/>
      <c r="G1" s="17"/>
    </row>
    <row r="2" spans="1:12" ht="15.75" x14ac:dyDescent="0.25">
      <c r="A2" s="14" t="s">
        <v>335</v>
      </c>
      <c r="B2" s="15"/>
      <c r="C2" s="14" t="s">
        <v>336</v>
      </c>
      <c r="D2" s="14" t="s">
        <v>337</v>
      </c>
      <c r="E2" s="14"/>
      <c r="F2" s="14" t="s">
        <v>338</v>
      </c>
      <c r="G2" s="14" t="s">
        <v>339</v>
      </c>
      <c r="H2" s="18" t="s">
        <v>340</v>
      </c>
      <c r="I2" s="18"/>
      <c r="J2" s="18"/>
      <c r="K2" s="18"/>
      <c r="L2" s="18"/>
    </row>
    <row r="3" spans="1:12" x14ac:dyDescent="0.25">
      <c r="A3" s="9" t="s">
        <v>0</v>
      </c>
      <c r="B3" s="9" t="s">
        <v>0</v>
      </c>
      <c r="C3" s="9" t="s">
        <v>1</v>
      </c>
      <c r="D3" s="10">
        <v>99015</v>
      </c>
      <c r="E3" s="9" t="s">
        <v>2</v>
      </c>
      <c r="F3" s="9" t="s">
        <v>3</v>
      </c>
      <c r="G3" s="9" t="s">
        <v>4</v>
      </c>
      <c r="H3" s="9" t="s">
        <v>341</v>
      </c>
      <c r="I3" s="9" t="s">
        <v>284</v>
      </c>
      <c r="J3" s="11">
        <v>5</v>
      </c>
    </row>
    <row r="4" spans="1:12" x14ac:dyDescent="0.25">
      <c r="A4" s="9" t="s">
        <v>6</v>
      </c>
      <c r="B4" s="9" t="s">
        <v>7</v>
      </c>
      <c r="C4" s="9" t="s">
        <v>8</v>
      </c>
      <c r="D4" s="12">
        <v>19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284</v>
      </c>
      <c r="J4" s="11">
        <v>5</v>
      </c>
    </row>
    <row r="5" spans="1:12" x14ac:dyDescent="0.25">
      <c r="A5" s="9" t="s">
        <v>6</v>
      </c>
      <c r="B5" s="9" t="s">
        <v>13</v>
      </c>
      <c r="C5" s="9" t="s">
        <v>14</v>
      </c>
      <c r="D5" s="12">
        <v>125</v>
      </c>
      <c r="E5" s="9" t="s">
        <v>9</v>
      </c>
      <c r="F5" s="9" t="s">
        <v>10</v>
      </c>
      <c r="G5" s="9" t="s">
        <v>15</v>
      </c>
      <c r="H5" s="9" t="s">
        <v>12</v>
      </c>
      <c r="I5" s="9" t="s">
        <v>284</v>
      </c>
      <c r="J5" s="11">
        <v>5</v>
      </c>
    </row>
    <row r="6" spans="1:12" x14ac:dyDescent="0.25">
      <c r="A6" s="9" t="s">
        <v>16</v>
      </c>
      <c r="B6" s="9" t="s">
        <v>17</v>
      </c>
      <c r="C6" s="9" t="s">
        <v>18</v>
      </c>
      <c r="D6" s="10">
        <v>2500</v>
      </c>
      <c r="E6" s="9" t="s">
        <v>2</v>
      </c>
      <c r="F6" s="9" t="s">
        <v>19</v>
      </c>
      <c r="G6" s="9" t="s">
        <v>20</v>
      </c>
      <c r="H6" s="9" t="s">
        <v>342</v>
      </c>
      <c r="I6" s="9" t="s">
        <v>284</v>
      </c>
      <c r="J6" s="11">
        <v>5</v>
      </c>
    </row>
    <row r="7" spans="1:12" x14ac:dyDescent="0.25">
      <c r="A7" s="9" t="s">
        <v>16</v>
      </c>
      <c r="B7" s="9" t="s">
        <v>17</v>
      </c>
      <c r="C7" s="9" t="s">
        <v>22</v>
      </c>
      <c r="D7" s="10">
        <v>1000</v>
      </c>
      <c r="E7" s="9" t="s">
        <v>2</v>
      </c>
      <c r="F7" s="9" t="s">
        <v>19</v>
      </c>
      <c r="G7" s="9" t="s">
        <v>23</v>
      </c>
      <c r="H7" s="9" t="s">
        <v>342</v>
      </c>
      <c r="I7" s="9" t="s">
        <v>284</v>
      </c>
      <c r="J7" s="11">
        <v>5</v>
      </c>
    </row>
    <row r="8" spans="1:12" x14ac:dyDescent="0.25">
      <c r="A8" s="9" t="s">
        <v>16</v>
      </c>
      <c r="B8" s="9" t="s">
        <v>24</v>
      </c>
      <c r="C8" s="9" t="s">
        <v>25</v>
      </c>
      <c r="D8" s="10">
        <v>7048.3</v>
      </c>
      <c r="E8" s="9" t="s">
        <v>9</v>
      </c>
      <c r="F8" s="9" t="s">
        <v>26</v>
      </c>
      <c r="G8" s="9" t="s">
        <v>27</v>
      </c>
      <c r="H8" s="9" t="s">
        <v>21</v>
      </c>
      <c r="I8" s="9" t="s">
        <v>284</v>
      </c>
      <c r="J8" s="11">
        <v>5</v>
      </c>
    </row>
    <row r="9" spans="1:12" x14ac:dyDescent="0.25">
      <c r="A9" s="9" t="s">
        <v>16</v>
      </c>
      <c r="B9" s="9" t="s">
        <v>28</v>
      </c>
      <c r="C9" s="9" t="s">
        <v>29</v>
      </c>
      <c r="D9" s="10">
        <v>7962.4</v>
      </c>
      <c r="E9" s="9" t="s">
        <v>9</v>
      </c>
      <c r="F9" s="9" t="s">
        <v>26</v>
      </c>
      <c r="G9" s="9" t="s">
        <v>30</v>
      </c>
      <c r="H9" s="9" t="s">
        <v>21</v>
      </c>
      <c r="I9" s="9" t="s">
        <v>284</v>
      </c>
      <c r="J9" s="11">
        <v>5</v>
      </c>
    </row>
    <row r="10" spans="1:12" x14ac:dyDescent="0.25">
      <c r="A10" s="9" t="s">
        <v>31</v>
      </c>
      <c r="B10" s="9" t="s">
        <v>32</v>
      </c>
      <c r="C10" s="9" t="s">
        <v>33</v>
      </c>
      <c r="D10" s="10">
        <v>5000</v>
      </c>
      <c r="E10" s="9" t="s">
        <v>9</v>
      </c>
      <c r="F10" s="9" t="s">
        <v>26</v>
      </c>
      <c r="G10" s="9" t="s">
        <v>34</v>
      </c>
      <c r="H10" s="9" t="s">
        <v>21</v>
      </c>
      <c r="I10" s="9" t="s">
        <v>284</v>
      </c>
      <c r="J10" s="11">
        <v>5</v>
      </c>
    </row>
    <row r="11" spans="1:12" x14ac:dyDescent="0.25">
      <c r="A11" s="9" t="s">
        <v>31</v>
      </c>
      <c r="B11" s="9" t="s">
        <v>35</v>
      </c>
      <c r="C11" s="9" t="s">
        <v>36</v>
      </c>
      <c r="D11" s="10">
        <v>1105.31</v>
      </c>
      <c r="E11" s="9" t="s">
        <v>37</v>
      </c>
      <c r="F11" s="9" t="s">
        <v>38</v>
      </c>
      <c r="G11" s="9" t="s">
        <v>39</v>
      </c>
      <c r="H11" s="9" t="s">
        <v>343</v>
      </c>
      <c r="I11" s="9" t="s">
        <v>284</v>
      </c>
      <c r="J11" s="11">
        <v>5</v>
      </c>
    </row>
    <row r="12" spans="1:12" x14ac:dyDescent="0.25">
      <c r="A12" s="9" t="s">
        <v>31</v>
      </c>
      <c r="B12" s="9" t="s">
        <v>40</v>
      </c>
      <c r="C12" s="9" t="s">
        <v>41</v>
      </c>
      <c r="D12" s="12">
        <v>270</v>
      </c>
      <c r="E12" s="9" t="s">
        <v>2</v>
      </c>
      <c r="F12" s="9" t="s">
        <v>42</v>
      </c>
      <c r="G12" s="9" t="s">
        <v>43</v>
      </c>
      <c r="H12" s="9" t="s">
        <v>344</v>
      </c>
      <c r="I12" s="9" t="s">
        <v>284</v>
      </c>
      <c r="J12" s="11">
        <v>5</v>
      </c>
    </row>
    <row r="13" spans="1:12" x14ac:dyDescent="0.25">
      <c r="A13" s="9" t="s">
        <v>31</v>
      </c>
      <c r="B13" s="9" t="s">
        <v>44</v>
      </c>
      <c r="C13" s="9" t="s">
        <v>45</v>
      </c>
      <c r="D13" s="12">
        <v>87.3</v>
      </c>
      <c r="E13" s="9" t="s">
        <v>2</v>
      </c>
      <c r="F13" s="9" t="s">
        <v>46</v>
      </c>
      <c r="G13" s="9" t="s">
        <v>47</v>
      </c>
      <c r="H13" s="9" t="s">
        <v>345</v>
      </c>
      <c r="I13" s="9" t="s">
        <v>284</v>
      </c>
      <c r="J13" s="11">
        <v>5</v>
      </c>
    </row>
    <row r="14" spans="1:12" x14ac:dyDescent="0.25">
      <c r="A14" s="9" t="s">
        <v>31</v>
      </c>
      <c r="B14" s="9" t="s">
        <v>48</v>
      </c>
      <c r="C14" s="9" t="s">
        <v>49</v>
      </c>
      <c r="D14" s="10">
        <v>1293.23</v>
      </c>
      <c r="E14" s="9" t="s">
        <v>2</v>
      </c>
      <c r="F14" s="9" t="s">
        <v>50</v>
      </c>
      <c r="G14" s="9" t="s">
        <v>51</v>
      </c>
      <c r="H14" s="9" t="s">
        <v>346</v>
      </c>
      <c r="I14" s="9" t="s">
        <v>284</v>
      </c>
      <c r="J14" s="11">
        <v>5</v>
      </c>
    </row>
    <row r="15" spans="1:12" x14ac:dyDescent="0.25">
      <c r="A15" s="9" t="s">
        <v>31</v>
      </c>
      <c r="B15" s="9" t="s">
        <v>52</v>
      </c>
      <c r="C15" s="9" t="s">
        <v>53</v>
      </c>
      <c r="D15" s="10">
        <v>1680</v>
      </c>
      <c r="E15" s="9" t="s">
        <v>2</v>
      </c>
      <c r="F15" s="9" t="s">
        <v>54</v>
      </c>
      <c r="G15" s="9" t="s">
        <v>55</v>
      </c>
      <c r="H15" s="9" t="s">
        <v>347</v>
      </c>
      <c r="I15" s="9" t="s">
        <v>284</v>
      </c>
      <c r="J15" s="11">
        <v>5</v>
      </c>
    </row>
    <row r="16" spans="1:12" x14ac:dyDescent="0.25">
      <c r="A16" s="9" t="s">
        <v>31</v>
      </c>
      <c r="B16" s="9" t="s">
        <v>56</v>
      </c>
      <c r="C16" s="9" t="s">
        <v>57</v>
      </c>
      <c r="D16" s="10">
        <v>5400</v>
      </c>
      <c r="E16" s="9" t="s">
        <v>2</v>
      </c>
      <c r="F16" s="9" t="s">
        <v>58</v>
      </c>
      <c r="G16" s="9" t="s">
        <v>59</v>
      </c>
      <c r="H16" s="9" t="s">
        <v>348</v>
      </c>
      <c r="I16" s="9" t="s">
        <v>284</v>
      </c>
      <c r="J16" s="11">
        <v>5</v>
      </c>
    </row>
    <row r="17" spans="1:10" x14ac:dyDescent="0.25">
      <c r="A17" s="9" t="s">
        <v>31</v>
      </c>
      <c r="B17" s="9" t="s">
        <v>60</v>
      </c>
      <c r="C17" s="9" t="s">
        <v>61</v>
      </c>
      <c r="D17" s="10">
        <v>3035</v>
      </c>
      <c r="E17" s="9" t="s">
        <v>2</v>
      </c>
      <c r="F17" s="9" t="s">
        <v>62</v>
      </c>
      <c r="G17" s="9" t="s">
        <v>63</v>
      </c>
      <c r="H17" s="9" t="s">
        <v>349</v>
      </c>
      <c r="I17" s="9" t="s">
        <v>284</v>
      </c>
      <c r="J17" s="11">
        <v>5</v>
      </c>
    </row>
    <row r="18" spans="1:10" x14ac:dyDescent="0.25">
      <c r="A18" s="9" t="s">
        <v>31</v>
      </c>
      <c r="B18" s="9" t="s">
        <v>64</v>
      </c>
      <c r="C18" s="9" t="s">
        <v>65</v>
      </c>
      <c r="D18" s="12">
        <v>154</v>
      </c>
      <c r="E18" s="9" t="s">
        <v>9</v>
      </c>
      <c r="F18" s="9" t="s">
        <v>66</v>
      </c>
      <c r="G18" s="9" t="s">
        <v>67</v>
      </c>
      <c r="H18" s="9" t="s">
        <v>21</v>
      </c>
      <c r="I18" s="9" t="s">
        <v>284</v>
      </c>
      <c r="J18" s="11">
        <v>5</v>
      </c>
    </row>
    <row r="19" spans="1:10" x14ac:dyDescent="0.25">
      <c r="A19" s="9" t="s">
        <v>68</v>
      </c>
      <c r="B19" s="9" t="s">
        <v>69</v>
      </c>
      <c r="C19" s="9" t="s">
        <v>70</v>
      </c>
      <c r="D19" s="10">
        <v>1772.93</v>
      </c>
      <c r="E19" s="9" t="s">
        <v>2</v>
      </c>
      <c r="F19" s="9" t="s">
        <v>71</v>
      </c>
      <c r="G19" s="9" t="s">
        <v>72</v>
      </c>
      <c r="H19" s="9" t="s">
        <v>350</v>
      </c>
      <c r="I19" s="9" t="s">
        <v>284</v>
      </c>
      <c r="J19" s="11">
        <v>5</v>
      </c>
    </row>
    <row r="20" spans="1:10" x14ac:dyDescent="0.25">
      <c r="A20" s="9" t="s">
        <v>68</v>
      </c>
      <c r="B20" s="9" t="s">
        <v>73</v>
      </c>
      <c r="C20" s="9" t="s">
        <v>74</v>
      </c>
      <c r="D20" s="10">
        <v>7859.86</v>
      </c>
      <c r="E20" s="9" t="s">
        <v>2</v>
      </c>
      <c r="F20" s="9" t="s">
        <v>75</v>
      </c>
      <c r="G20" s="9" t="s">
        <v>76</v>
      </c>
      <c r="H20" s="9" t="s">
        <v>351</v>
      </c>
      <c r="I20" s="9" t="s">
        <v>284</v>
      </c>
      <c r="J20" s="11">
        <v>5</v>
      </c>
    </row>
    <row r="21" spans="1:10" x14ac:dyDescent="0.25">
      <c r="A21" s="9" t="s">
        <v>68</v>
      </c>
      <c r="B21" s="9" t="s">
        <v>77</v>
      </c>
      <c r="C21" s="9" t="s">
        <v>78</v>
      </c>
      <c r="D21" s="12">
        <v>100</v>
      </c>
      <c r="E21" s="9" t="s">
        <v>9</v>
      </c>
      <c r="F21" s="9" t="s">
        <v>26</v>
      </c>
      <c r="G21" s="9" t="s">
        <v>79</v>
      </c>
      <c r="H21" s="9" t="s">
        <v>21</v>
      </c>
      <c r="I21" s="9" t="s">
        <v>284</v>
      </c>
      <c r="J21" s="11">
        <v>5</v>
      </c>
    </row>
    <row r="22" spans="1:10" x14ac:dyDescent="0.25">
      <c r="A22" s="9" t="s">
        <v>68</v>
      </c>
      <c r="B22" s="9" t="s">
        <v>80</v>
      </c>
      <c r="C22" s="9" t="s">
        <v>81</v>
      </c>
      <c r="D22" s="10">
        <v>1123</v>
      </c>
      <c r="E22" s="9" t="s">
        <v>9</v>
      </c>
      <c r="F22" s="9" t="s">
        <v>82</v>
      </c>
      <c r="G22" s="9" t="s">
        <v>83</v>
      </c>
      <c r="H22" s="9" t="s">
        <v>21</v>
      </c>
      <c r="I22" s="9" t="s">
        <v>284</v>
      </c>
      <c r="J22" s="11">
        <v>5</v>
      </c>
    </row>
    <row r="23" spans="1:10" x14ac:dyDescent="0.25">
      <c r="A23" s="9" t="s">
        <v>84</v>
      </c>
      <c r="B23" s="9" t="s">
        <v>85</v>
      </c>
      <c r="C23" s="9" t="s">
        <v>86</v>
      </c>
      <c r="D23" s="10">
        <v>133768</v>
      </c>
      <c r="E23" s="9" t="s">
        <v>2</v>
      </c>
      <c r="F23" s="9" t="s">
        <v>87</v>
      </c>
      <c r="G23" s="9" t="s">
        <v>88</v>
      </c>
      <c r="H23" s="9" t="s">
        <v>352</v>
      </c>
      <c r="I23" s="9" t="s">
        <v>284</v>
      </c>
      <c r="J23" s="11">
        <v>5</v>
      </c>
    </row>
    <row r="24" spans="1:10" x14ac:dyDescent="0.25">
      <c r="A24" s="9" t="s">
        <v>84</v>
      </c>
      <c r="B24" s="9" t="s">
        <v>89</v>
      </c>
      <c r="C24" s="9" t="s">
        <v>90</v>
      </c>
      <c r="D24" s="10">
        <v>1000</v>
      </c>
      <c r="E24" s="9" t="s">
        <v>2</v>
      </c>
      <c r="F24" s="9" t="s">
        <v>91</v>
      </c>
      <c r="G24" s="9" t="s">
        <v>92</v>
      </c>
      <c r="H24" s="9" t="s">
        <v>21</v>
      </c>
      <c r="I24" s="9" t="s">
        <v>284</v>
      </c>
      <c r="J24" s="11">
        <v>5</v>
      </c>
    </row>
    <row r="25" spans="1:10" x14ac:dyDescent="0.25">
      <c r="A25" s="9" t="s">
        <v>84</v>
      </c>
      <c r="B25" s="9" t="s">
        <v>89</v>
      </c>
      <c r="C25" s="9" t="s">
        <v>93</v>
      </c>
      <c r="D25" s="10">
        <v>1000</v>
      </c>
      <c r="E25" s="9" t="s">
        <v>2</v>
      </c>
      <c r="F25" s="9" t="s">
        <v>94</v>
      </c>
      <c r="G25" s="9" t="s">
        <v>95</v>
      </c>
      <c r="H25" s="9" t="s">
        <v>21</v>
      </c>
      <c r="I25" s="9" t="s">
        <v>284</v>
      </c>
      <c r="J25" s="11">
        <v>5</v>
      </c>
    </row>
    <row r="26" spans="1:10" x14ac:dyDescent="0.25">
      <c r="A26" s="9" t="s">
        <v>84</v>
      </c>
      <c r="B26" s="9" t="s">
        <v>100</v>
      </c>
      <c r="C26" s="9" t="s">
        <v>101</v>
      </c>
      <c r="D26" s="10">
        <v>1000</v>
      </c>
      <c r="E26" s="9" t="s">
        <v>2</v>
      </c>
      <c r="F26" s="9" t="s">
        <v>102</v>
      </c>
      <c r="G26" s="9" t="s">
        <v>103</v>
      </c>
      <c r="H26" s="9" t="s">
        <v>21</v>
      </c>
      <c r="I26" s="9" t="s">
        <v>284</v>
      </c>
      <c r="J26" s="11">
        <v>5</v>
      </c>
    </row>
    <row r="27" spans="1:10" ht="23.25" customHeight="1" x14ac:dyDescent="0.25">
      <c r="A27" s="9" t="s">
        <v>104</v>
      </c>
      <c r="B27" s="9" t="s">
        <v>105</v>
      </c>
      <c r="C27" s="9" t="s">
        <v>106</v>
      </c>
      <c r="D27" s="12">
        <v>750</v>
      </c>
      <c r="E27" s="9" t="s">
        <v>37</v>
      </c>
      <c r="F27" s="9" t="s">
        <v>107</v>
      </c>
      <c r="G27" s="13" t="s">
        <v>108</v>
      </c>
      <c r="H27" s="9" t="s">
        <v>353</v>
      </c>
      <c r="I27" s="9" t="s">
        <v>284</v>
      </c>
      <c r="J27" s="11">
        <v>5</v>
      </c>
    </row>
    <row r="28" spans="1:10" x14ac:dyDescent="0.25">
      <c r="A28" s="9" t="s">
        <v>104</v>
      </c>
      <c r="B28" s="9" t="s">
        <v>109</v>
      </c>
      <c r="C28" s="9" t="s">
        <v>110</v>
      </c>
      <c r="D28" s="10">
        <v>329439</v>
      </c>
      <c r="E28" s="9" t="s">
        <v>2</v>
      </c>
      <c r="F28" s="9" t="s">
        <v>111</v>
      </c>
      <c r="G28" s="9" t="s">
        <v>112</v>
      </c>
      <c r="H28" s="9" t="s">
        <v>354</v>
      </c>
      <c r="I28" s="9" t="s">
        <v>284</v>
      </c>
      <c r="J28" s="11">
        <v>5</v>
      </c>
    </row>
    <row r="29" spans="1:10" x14ac:dyDescent="0.25">
      <c r="A29" s="9" t="s">
        <v>104</v>
      </c>
      <c r="B29" s="9" t="s">
        <v>113</v>
      </c>
      <c r="C29" s="9" t="s">
        <v>114</v>
      </c>
      <c r="D29" s="10">
        <v>10880</v>
      </c>
      <c r="E29" s="9" t="s">
        <v>9</v>
      </c>
      <c r="F29" s="9" t="s">
        <v>26</v>
      </c>
      <c r="G29" s="9" t="s">
        <v>115</v>
      </c>
      <c r="H29" s="9" t="s">
        <v>21</v>
      </c>
      <c r="I29" s="9" t="s">
        <v>284</v>
      </c>
      <c r="J29" s="11">
        <v>5</v>
      </c>
    </row>
    <row r="30" spans="1:10" x14ac:dyDescent="0.25">
      <c r="A30" s="9" t="s">
        <v>116</v>
      </c>
      <c r="B30" s="9" t="s">
        <v>124</v>
      </c>
      <c r="C30" s="9" t="s">
        <v>125</v>
      </c>
      <c r="D30" s="10">
        <v>4402</v>
      </c>
      <c r="E30" s="9" t="s">
        <v>2</v>
      </c>
      <c r="F30" s="9" t="s">
        <v>10</v>
      </c>
      <c r="G30" s="9" t="s">
        <v>126</v>
      </c>
      <c r="H30" s="9" t="s">
        <v>12</v>
      </c>
      <c r="I30" s="9" t="s">
        <v>284</v>
      </c>
      <c r="J30" s="11">
        <v>5</v>
      </c>
    </row>
    <row r="31" spans="1:10" x14ac:dyDescent="0.25">
      <c r="A31" s="9" t="s">
        <v>116</v>
      </c>
      <c r="B31" s="9" t="s">
        <v>127</v>
      </c>
      <c r="C31" s="9" t="s">
        <v>128</v>
      </c>
      <c r="D31" s="10">
        <v>1601</v>
      </c>
      <c r="E31" s="9" t="s">
        <v>2</v>
      </c>
      <c r="F31" s="9" t="s">
        <v>129</v>
      </c>
      <c r="G31" s="9" t="s">
        <v>130</v>
      </c>
      <c r="H31" s="9" t="s">
        <v>12</v>
      </c>
      <c r="I31" s="9" t="s">
        <v>284</v>
      </c>
      <c r="J31" s="11">
        <v>5</v>
      </c>
    </row>
    <row r="32" spans="1:10" x14ac:dyDescent="0.25">
      <c r="A32" s="9" t="s">
        <v>116</v>
      </c>
      <c r="B32" s="9" t="s">
        <v>131</v>
      </c>
      <c r="C32" s="9" t="s">
        <v>132</v>
      </c>
      <c r="D32" s="10">
        <v>14260</v>
      </c>
      <c r="E32" s="9" t="s">
        <v>2</v>
      </c>
      <c r="F32" s="9" t="s">
        <v>133</v>
      </c>
      <c r="G32" s="9" t="s">
        <v>134</v>
      </c>
      <c r="H32" s="9" t="s">
        <v>12</v>
      </c>
      <c r="I32" s="9" t="s">
        <v>284</v>
      </c>
      <c r="J32" s="11">
        <v>5</v>
      </c>
    </row>
    <row r="33" spans="1:10" x14ac:dyDescent="0.25">
      <c r="A33" s="9" t="s">
        <v>116</v>
      </c>
      <c r="B33" s="9" t="s">
        <v>135</v>
      </c>
      <c r="C33" s="9" t="s">
        <v>136</v>
      </c>
      <c r="D33" s="10">
        <v>9605</v>
      </c>
      <c r="E33" s="9" t="s">
        <v>2</v>
      </c>
      <c r="F33" s="9" t="s">
        <v>137</v>
      </c>
      <c r="G33" s="9" t="s">
        <v>138</v>
      </c>
      <c r="H33" s="9" t="s">
        <v>12</v>
      </c>
      <c r="I33" s="9" t="s">
        <v>284</v>
      </c>
      <c r="J33" s="11">
        <v>5</v>
      </c>
    </row>
    <row r="34" spans="1:10" x14ac:dyDescent="0.25">
      <c r="A34" s="9" t="s">
        <v>116</v>
      </c>
      <c r="B34" s="9" t="s">
        <v>139</v>
      </c>
      <c r="C34" s="9" t="s">
        <v>140</v>
      </c>
      <c r="D34" s="10">
        <v>1740</v>
      </c>
      <c r="E34" s="9" t="s">
        <v>2</v>
      </c>
      <c r="F34" s="9" t="s">
        <v>141</v>
      </c>
      <c r="G34" s="9" t="s">
        <v>142</v>
      </c>
      <c r="H34" s="9" t="s">
        <v>12</v>
      </c>
      <c r="I34" s="9" t="s">
        <v>284</v>
      </c>
      <c r="J34" s="11">
        <v>5</v>
      </c>
    </row>
    <row r="35" spans="1:10" x14ac:dyDescent="0.25">
      <c r="A35" s="9" t="s">
        <v>116</v>
      </c>
      <c r="B35" s="9" t="s">
        <v>143</v>
      </c>
      <c r="C35" s="9" t="s">
        <v>144</v>
      </c>
      <c r="D35" s="10">
        <v>1003</v>
      </c>
      <c r="E35" s="9" t="s">
        <v>2</v>
      </c>
      <c r="F35" s="9" t="s">
        <v>145</v>
      </c>
      <c r="G35" s="9" t="s">
        <v>146</v>
      </c>
      <c r="H35" s="9" t="s">
        <v>12</v>
      </c>
      <c r="I35" s="9" t="s">
        <v>284</v>
      </c>
      <c r="J35" s="11">
        <v>5</v>
      </c>
    </row>
    <row r="36" spans="1:10" x14ac:dyDescent="0.25">
      <c r="A36" s="9" t="s">
        <v>211</v>
      </c>
      <c r="B36" s="9" t="s">
        <v>212</v>
      </c>
      <c r="C36" s="9" t="s">
        <v>213</v>
      </c>
      <c r="D36" s="10">
        <v>1123</v>
      </c>
      <c r="E36" s="9" t="s">
        <v>9</v>
      </c>
      <c r="F36" s="9" t="s">
        <v>82</v>
      </c>
      <c r="G36" s="9" t="s">
        <v>83</v>
      </c>
      <c r="H36" s="9" t="s">
        <v>21</v>
      </c>
      <c r="I36" s="9" t="s">
        <v>284</v>
      </c>
      <c r="J36" s="11">
        <v>5</v>
      </c>
    </row>
    <row r="37" spans="1:10" x14ac:dyDescent="0.25">
      <c r="A37" s="9" t="s">
        <v>211</v>
      </c>
      <c r="B37" s="9" t="s">
        <v>214</v>
      </c>
      <c r="C37" s="9" t="s">
        <v>215</v>
      </c>
      <c r="D37" s="10">
        <v>73783.72</v>
      </c>
      <c r="E37" s="9" t="s">
        <v>2</v>
      </c>
      <c r="F37" s="9" t="s">
        <v>216</v>
      </c>
      <c r="G37" s="9" t="s">
        <v>217</v>
      </c>
      <c r="H37" s="9" t="s">
        <v>355</v>
      </c>
      <c r="I37" s="9" t="s">
        <v>284</v>
      </c>
      <c r="J37" s="11">
        <v>5</v>
      </c>
    </row>
    <row r="38" spans="1:10" x14ac:dyDescent="0.25">
      <c r="A38" s="9" t="s">
        <v>211</v>
      </c>
      <c r="B38" s="9" t="s">
        <v>218</v>
      </c>
      <c r="C38" s="9" t="s">
        <v>219</v>
      </c>
      <c r="D38" s="10">
        <v>28467.919999999998</v>
      </c>
      <c r="E38" s="9" t="s">
        <v>220</v>
      </c>
      <c r="F38" s="9" t="s">
        <v>216</v>
      </c>
      <c r="G38" s="9" t="s">
        <v>221</v>
      </c>
      <c r="H38" s="9" t="s">
        <v>355</v>
      </c>
      <c r="I38" s="9" t="s">
        <v>284</v>
      </c>
      <c r="J38" s="11">
        <v>5</v>
      </c>
    </row>
    <row r="39" spans="1:10" x14ac:dyDescent="0.25">
      <c r="A39" s="9" t="s">
        <v>225</v>
      </c>
      <c r="B39" s="9" t="s">
        <v>226</v>
      </c>
      <c r="C39" s="9" t="s">
        <v>227</v>
      </c>
      <c r="D39" s="10">
        <v>26250</v>
      </c>
      <c r="E39" s="9" t="s">
        <v>220</v>
      </c>
      <c r="F39" s="9" t="s">
        <v>228</v>
      </c>
      <c r="G39" s="9" t="s">
        <v>229</v>
      </c>
      <c r="H39" s="9" t="s">
        <v>356</v>
      </c>
      <c r="I39" s="9" t="s">
        <v>284</v>
      </c>
      <c r="J39" s="11">
        <v>5</v>
      </c>
    </row>
    <row r="40" spans="1:10" x14ac:dyDescent="0.25">
      <c r="A40" s="9" t="s">
        <v>211</v>
      </c>
      <c r="B40" s="9" t="s">
        <v>230</v>
      </c>
      <c r="C40" s="9" t="s">
        <v>231</v>
      </c>
      <c r="D40" s="10">
        <v>1101</v>
      </c>
      <c r="E40" s="9" t="s">
        <v>9</v>
      </c>
      <c r="F40" s="9" t="s">
        <v>26</v>
      </c>
      <c r="G40" s="9" t="s">
        <v>232</v>
      </c>
      <c r="H40" s="9" t="s">
        <v>21</v>
      </c>
      <c r="I40" s="9" t="s">
        <v>284</v>
      </c>
      <c r="J40" s="11">
        <v>5</v>
      </c>
    </row>
    <row r="41" spans="1:10" x14ac:dyDescent="0.25">
      <c r="A41" s="9" t="s">
        <v>243</v>
      </c>
      <c r="B41" s="9" t="s">
        <v>244</v>
      </c>
      <c r="C41" s="9" t="s">
        <v>245</v>
      </c>
      <c r="D41" s="10">
        <v>8127.73</v>
      </c>
      <c r="E41" s="9" t="s">
        <v>2</v>
      </c>
      <c r="F41" s="9" t="s">
        <v>246</v>
      </c>
      <c r="G41" s="9" t="s">
        <v>247</v>
      </c>
      <c r="H41" s="9" t="s">
        <v>21</v>
      </c>
      <c r="I41" s="9" t="s">
        <v>284</v>
      </c>
      <c r="J41" s="11">
        <v>5</v>
      </c>
    </row>
    <row r="42" spans="1:10" ht="22.5" x14ac:dyDescent="0.25">
      <c r="A42" s="9" t="s">
        <v>251</v>
      </c>
      <c r="B42" s="9" t="s">
        <v>252</v>
      </c>
      <c r="C42" s="9" t="s">
        <v>253</v>
      </c>
      <c r="D42" s="10">
        <v>12504.09</v>
      </c>
      <c r="E42" s="9" t="s">
        <v>2</v>
      </c>
      <c r="F42" s="9" t="s">
        <v>254</v>
      </c>
      <c r="G42" s="9" t="s">
        <v>255</v>
      </c>
      <c r="H42" s="13" t="s">
        <v>357</v>
      </c>
      <c r="I42" s="9" t="s">
        <v>284</v>
      </c>
      <c r="J42" s="11">
        <v>5</v>
      </c>
    </row>
    <row r="43" spans="1:10" x14ac:dyDescent="0.25">
      <c r="A43" s="9" t="s">
        <v>251</v>
      </c>
      <c r="B43" s="9" t="s">
        <v>252</v>
      </c>
      <c r="C43" s="9" t="s">
        <v>256</v>
      </c>
      <c r="D43" s="10">
        <v>1500</v>
      </c>
      <c r="E43" s="9" t="s">
        <v>2</v>
      </c>
      <c r="F43" s="9" t="s">
        <v>58</v>
      </c>
      <c r="G43" s="9" t="s">
        <v>257</v>
      </c>
      <c r="H43" s="9" t="s">
        <v>348</v>
      </c>
      <c r="I43" s="9" t="s">
        <v>284</v>
      </c>
      <c r="J43" s="11">
        <v>5</v>
      </c>
    </row>
    <row r="44" spans="1:10" x14ac:dyDescent="0.25">
      <c r="A44" s="9" t="s">
        <v>251</v>
      </c>
      <c r="B44" s="9" t="s">
        <v>252</v>
      </c>
      <c r="C44" s="9" t="s">
        <v>258</v>
      </c>
      <c r="D44" s="12">
        <v>500</v>
      </c>
      <c r="E44" s="9" t="s">
        <v>2</v>
      </c>
      <c r="F44" s="9" t="s">
        <v>259</v>
      </c>
      <c r="G44" s="9" t="s">
        <v>260</v>
      </c>
      <c r="H44" s="9" t="s">
        <v>359</v>
      </c>
      <c r="I44" s="9" t="s">
        <v>284</v>
      </c>
      <c r="J44" s="11">
        <v>5</v>
      </c>
    </row>
    <row r="45" spans="1:10" x14ac:dyDescent="0.25">
      <c r="A45" s="9" t="s">
        <v>251</v>
      </c>
      <c r="B45" s="9" t="s">
        <v>261</v>
      </c>
      <c r="C45" s="9" t="s">
        <v>262</v>
      </c>
      <c r="D45" s="10">
        <v>5598.21</v>
      </c>
      <c r="E45" s="9" t="s">
        <v>220</v>
      </c>
      <c r="F45" s="9" t="s">
        <v>263</v>
      </c>
      <c r="G45" s="9" t="s">
        <v>264</v>
      </c>
      <c r="H45" s="9" t="s">
        <v>358</v>
      </c>
      <c r="I45" s="9" t="s">
        <v>284</v>
      </c>
      <c r="J45" s="11">
        <v>5</v>
      </c>
    </row>
    <row r="46" spans="1:10" x14ac:dyDescent="0.25">
      <c r="A46" s="9" t="s">
        <v>268</v>
      </c>
      <c r="B46" s="9" t="s">
        <v>269</v>
      </c>
      <c r="C46" s="9" t="s">
        <v>270</v>
      </c>
      <c r="D46" s="10">
        <v>2500</v>
      </c>
      <c r="E46" s="9" t="s">
        <v>2</v>
      </c>
      <c r="F46" s="9" t="s">
        <v>19</v>
      </c>
      <c r="G46" s="9" t="s">
        <v>271</v>
      </c>
      <c r="H46" s="9" t="s">
        <v>342</v>
      </c>
      <c r="I46" s="9" t="s">
        <v>284</v>
      </c>
      <c r="J46" s="11">
        <v>5</v>
      </c>
    </row>
    <row r="47" spans="1:10" x14ac:dyDescent="0.25">
      <c r="A47" s="9" t="s">
        <v>268</v>
      </c>
      <c r="B47" s="9" t="s">
        <v>272</v>
      </c>
      <c r="C47" s="9" t="s">
        <v>273</v>
      </c>
      <c r="D47" s="10">
        <v>1000</v>
      </c>
      <c r="E47" s="9" t="s">
        <v>2</v>
      </c>
      <c r="F47" s="9" t="s">
        <v>19</v>
      </c>
      <c r="G47" s="9" t="s">
        <v>274</v>
      </c>
      <c r="H47" s="9" t="s">
        <v>342</v>
      </c>
      <c r="I47" s="9" t="s">
        <v>284</v>
      </c>
      <c r="J47" s="11">
        <v>5</v>
      </c>
    </row>
    <row r="48" spans="1:10" x14ac:dyDescent="0.25">
      <c r="A48" s="9" t="s">
        <v>268</v>
      </c>
      <c r="B48" s="9" t="s">
        <v>275</v>
      </c>
      <c r="C48" s="9" t="s">
        <v>276</v>
      </c>
      <c r="D48" s="12">
        <v>432</v>
      </c>
      <c r="E48" s="9" t="s">
        <v>2</v>
      </c>
      <c r="F48" s="9" t="s">
        <v>277</v>
      </c>
      <c r="G48" s="9" t="s">
        <v>278</v>
      </c>
      <c r="H48" s="9" t="s">
        <v>360</v>
      </c>
      <c r="I48" s="9" t="s">
        <v>284</v>
      </c>
      <c r="J48" s="11">
        <v>5</v>
      </c>
    </row>
    <row r="49" spans="1:10" x14ac:dyDescent="0.25">
      <c r="A49" s="9" t="s">
        <v>268</v>
      </c>
      <c r="B49" s="9" t="s">
        <v>279</v>
      </c>
      <c r="C49" s="9" t="s">
        <v>280</v>
      </c>
      <c r="D49" s="10">
        <v>5784</v>
      </c>
      <c r="E49" s="9" t="s">
        <v>220</v>
      </c>
      <c r="F49" s="9" t="s">
        <v>281</v>
      </c>
      <c r="G49" s="9" t="s">
        <v>282</v>
      </c>
      <c r="H49" s="9" t="s">
        <v>361</v>
      </c>
      <c r="I49" s="9" t="s">
        <v>284</v>
      </c>
      <c r="J49" s="11">
        <v>5</v>
      </c>
    </row>
    <row r="50" spans="1:10" x14ac:dyDescent="0.25">
      <c r="A50" s="9" t="s">
        <v>285</v>
      </c>
      <c r="B50" s="9" t="s">
        <v>286</v>
      </c>
      <c r="C50" s="9" t="s">
        <v>238</v>
      </c>
      <c r="D50" s="10">
        <v>6430</v>
      </c>
      <c r="E50" s="9" t="s">
        <v>2</v>
      </c>
      <c r="F50" s="9" t="s">
        <v>239</v>
      </c>
      <c r="G50" s="9" t="s">
        <v>287</v>
      </c>
      <c r="H50" s="9" t="s">
        <v>362</v>
      </c>
      <c r="I50" s="9" t="s">
        <v>284</v>
      </c>
      <c r="J50" s="11">
        <v>5</v>
      </c>
    </row>
    <row r="51" spans="1:10" x14ac:dyDescent="0.25">
      <c r="A51" s="9" t="s">
        <v>285</v>
      </c>
      <c r="B51" s="9" t="s">
        <v>286</v>
      </c>
      <c r="C51" s="9" t="s">
        <v>241</v>
      </c>
      <c r="D51" s="10">
        <v>7570</v>
      </c>
      <c r="E51" s="9" t="s">
        <v>2</v>
      </c>
      <c r="F51" s="9" t="s">
        <v>239</v>
      </c>
      <c r="G51" s="9" t="s">
        <v>288</v>
      </c>
      <c r="H51" s="9" t="s">
        <v>362</v>
      </c>
      <c r="I51" s="9" t="s">
        <v>284</v>
      </c>
      <c r="J51" s="11">
        <v>5</v>
      </c>
    </row>
    <row r="52" spans="1:10" x14ac:dyDescent="0.25">
      <c r="A52" s="9" t="s">
        <v>285</v>
      </c>
      <c r="B52" s="9" t="s">
        <v>289</v>
      </c>
      <c r="C52" s="9" t="s">
        <v>290</v>
      </c>
      <c r="D52" s="10">
        <v>1017.11</v>
      </c>
      <c r="E52" s="9" t="s">
        <v>2</v>
      </c>
      <c r="F52" s="9" t="s">
        <v>291</v>
      </c>
      <c r="G52" s="9" t="s">
        <v>292</v>
      </c>
      <c r="H52" s="9" t="s">
        <v>363</v>
      </c>
      <c r="I52" s="9" t="s">
        <v>284</v>
      </c>
      <c r="J52" s="11">
        <v>5</v>
      </c>
    </row>
    <row r="53" spans="1:10" x14ac:dyDescent="0.25">
      <c r="A53" s="9" t="s">
        <v>285</v>
      </c>
      <c r="B53" s="9" t="s">
        <v>293</v>
      </c>
      <c r="C53" s="9" t="s">
        <v>223</v>
      </c>
      <c r="D53" s="10">
        <v>4511.6000000000004</v>
      </c>
      <c r="E53" s="9" t="s">
        <v>9</v>
      </c>
      <c r="F53" s="9" t="s">
        <v>66</v>
      </c>
      <c r="G53" s="9" t="s">
        <v>294</v>
      </c>
      <c r="H53" s="9" t="s">
        <v>12</v>
      </c>
      <c r="I53" s="9" t="s">
        <v>284</v>
      </c>
      <c r="J53" s="11">
        <v>5</v>
      </c>
    </row>
    <row r="54" spans="1:10" x14ac:dyDescent="0.25">
      <c r="A54" s="9" t="s">
        <v>285</v>
      </c>
      <c r="B54" s="9" t="s">
        <v>296</v>
      </c>
      <c r="C54" s="9" t="s">
        <v>234</v>
      </c>
      <c r="D54" s="10">
        <v>143200</v>
      </c>
      <c r="E54" s="9" t="s">
        <v>2</v>
      </c>
      <c r="F54" s="9" t="s">
        <v>235</v>
      </c>
      <c r="G54" s="9" t="s">
        <v>297</v>
      </c>
      <c r="H54" s="9" t="s">
        <v>364</v>
      </c>
      <c r="I54" s="9" t="s">
        <v>284</v>
      </c>
      <c r="J54" s="11">
        <v>5</v>
      </c>
    </row>
    <row r="55" spans="1:10" x14ac:dyDescent="0.25">
      <c r="A55" s="9" t="s">
        <v>295</v>
      </c>
      <c r="B55" s="9" t="s">
        <v>298</v>
      </c>
      <c r="C55" s="9" t="s">
        <v>299</v>
      </c>
      <c r="D55" s="10">
        <v>4500</v>
      </c>
      <c r="E55" s="9" t="s">
        <v>220</v>
      </c>
      <c r="F55" s="9" t="s">
        <v>300</v>
      </c>
      <c r="G55" s="9" t="s">
        <v>301</v>
      </c>
      <c r="H55" s="9" t="s">
        <v>365</v>
      </c>
      <c r="I55" s="9" t="s">
        <v>284</v>
      </c>
      <c r="J55" s="11">
        <v>5</v>
      </c>
    </row>
    <row r="56" spans="1:10" x14ac:dyDescent="0.25">
      <c r="A56" s="9" t="s">
        <v>295</v>
      </c>
      <c r="B56" s="9" t="s">
        <v>302</v>
      </c>
      <c r="C56" s="9" t="s">
        <v>303</v>
      </c>
      <c r="D56" s="10">
        <v>3950</v>
      </c>
      <c r="E56" s="9" t="s">
        <v>220</v>
      </c>
      <c r="F56" s="9" t="s">
        <v>300</v>
      </c>
      <c r="G56" s="9" t="s">
        <v>304</v>
      </c>
      <c r="H56" s="9" t="s">
        <v>365</v>
      </c>
      <c r="I56" s="9" t="s">
        <v>284</v>
      </c>
      <c r="J56" s="11">
        <v>5</v>
      </c>
    </row>
    <row r="57" spans="1:10" x14ac:dyDescent="0.25">
      <c r="A57" s="9" t="s">
        <v>295</v>
      </c>
      <c r="B57" s="9" t="s">
        <v>305</v>
      </c>
      <c r="C57" s="9" t="s">
        <v>306</v>
      </c>
      <c r="D57" s="10">
        <v>4200</v>
      </c>
      <c r="E57" s="9" t="s">
        <v>220</v>
      </c>
      <c r="F57" s="9" t="s">
        <v>307</v>
      </c>
      <c r="G57" s="9" t="s">
        <v>308</v>
      </c>
      <c r="H57" s="9" t="s">
        <v>366</v>
      </c>
      <c r="I57" s="9" t="s">
        <v>284</v>
      </c>
      <c r="J57" s="11">
        <v>5</v>
      </c>
    </row>
    <row r="58" spans="1:10" x14ac:dyDescent="0.25">
      <c r="A58" s="9" t="s">
        <v>295</v>
      </c>
      <c r="B58" s="9" t="s">
        <v>309</v>
      </c>
      <c r="C58" s="9" t="s">
        <v>310</v>
      </c>
      <c r="D58" s="10">
        <v>2866</v>
      </c>
      <c r="E58" s="9" t="s">
        <v>220</v>
      </c>
      <c r="F58" s="9" t="s">
        <v>311</v>
      </c>
      <c r="G58" s="9" t="s">
        <v>312</v>
      </c>
      <c r="H58" s="9" t="s">
        <v>21</v>
      </c>
      <c r="I58" s="9" t="s">
        <v>284</v>
      </c>
      <c r="J58" s="11">
        <v>5</v>
      </c>
    </row>
    <row r="59" spans="1:10" x14ac:dyDescent="0.25">
      <c r="A59" s="9" t="s">
        <v>295</v>
      </c>
      <c r="B59" s="9" t="s">
        <v>313</v>
      </c>
      <c r="C59" s="9" t="s">
        <v>314</v>
      </c>
      <c r="D59" s="10">
        <v>22330.400000000001</v>
      </c>
      <c r="E59" s="9" t="s">
        <v>9</v>
      </c>
      <c r="F59" s="9" t="s">
        <v>26</v>
      </c>
      <c r="G59" s="9" t="s">
        <v>315</v>
      </c>
      <c r="H59" s="9" t="s">
        <v>21</v>
      </c>
      <c r="I59" s="9" t="s">
        <v>284</v>
      </c>
      <c r="J59" s="11">
        <v>5</v>
      </c>
    </row>
    <row r="60" spans="1:10" x14ac:dyDescent="0.25">
      <c r="A60" s="9" t="s">
        <v>316</v>
      </c>
      <c r="B60" s="9" t="s">
        <v>317</v>
      </c>
      <c r="C60" s="9" t="s">
        <v>318</v>
      </c>
      <c r="D60" s="12">
        <v>44</v>
      </c>
      <c r="E60" s="9" t="s">
        <v>9</v>
      </c>
      <c r="F60" s="9" t="s">
        <v>319</v>
      </c>
      <c r="G60" s="9" t="s">
        <v>320</v>
      </c>
      <c r="H60" s="9" t="s">
        <v>21</v>
      </c>
      <c r="I60" s="9" t="s">
        <v>284</v>
      </c>
      <c r="J60" s="11">
        <v>5</v>
      </c>
    </row>
    <row r="61" spans="1:10" x14ac:dyDescent="0.25">
      <c r="A61" s="9" t="s">
        <v>316</v>
      </c>
      <c r="B61" s="9" t="s">
        <v>321</v>
      </c>
      <c r="C61" s="9" t="s">
        <v>322</v>
      </c>
      <c r="D61" s="12">
        <v>480</v>
      </c>
      <c r="E61" s="9" t="s">
        <v>9</v>
      </c>
      <c r="F61" s="9" t="s">
        <v>319</v>
      </c>
      <c r="G61" s="9" t="s">
        <v>323</v>
      </c>
      <c r="H61" s="9" t="s">
        <v>21</v>
      </c>
      <c r="I61" s="9" t="s">
        <v>284</v>
      </c>
      <c r="J61" s="11">
        <v>5</v>
      </c>
    </row>
    <row r="62" spans="1:10" x14ac:dyDescent="0.25">
      <c r="A62" s="9" t="s">
        <v>316</v>
      </c>
      <c r="B62" s="9" t="s">
        <v>324</v>
      </c>
      <c r="C62" s="9" t="s">
        <v>325</v>
      </c>
      <c r="D62" s="10">
        <v>1764.5</v>
      </c>
      <c r="E62" s="9" t="s">
        <v>9</v>
      </c>
      <c r="F62" s="9" t="s">
        <v>319</v>
      </c>
      <c r="G62" s="9" t="s">
        <v>326</v>
      </c>
      <c r="H62" s="9" t="s">
        <v>12</v>
      </c>
      <c r="I62" s="9" t="s">
        <v>284</v>
      </c>
      <c r="J62" s="11">
        <v>5</v>
      </c>
    </row>
    <row r="63" spans="1:10" x14ac:dyDescent="0.25">
      <c r="A63" s="9" t="s">
        <v>316</v>
      </c>
      <c r="B63" s="9" t="s">
        <v>327</v>
      </c>
      <c r="C63" s="9" t="s">
        <v>328</v>
      </c>
      <c r="D63" s="10">
        <v>1270</v>
      </c>
      <c r="E63" s="9" t="s">
        <v>9</v>
      </c>
      <c r="F63" s="9" t="s">
        <v>82</v>
      </c>
      <c r="G63" s="9" t="s">
        <v>329</v>
      </c>
      <c r="H63" s="9" t="s">
        <v>12</v>
      </c>
      <c r="I63" s="9" t="s">
        <v>284</v>
      </c>
      <c r="J63" s="11">
        <v>5</v>
      </c>
    </row>
    <row r="64" spans="1:10" x14ac:dyDescent="0.25">
      <c r="A64" s="9" t="s">
        <v>316</v>
      </c>
      <c r="B64" s="9" t="s">
        <v>330</v>
      </c>
      <c r="C64" s="9" t="s">
        <v>331</v>
      </c>
      <c r="D64" s="12">
        <v>66</v>
      </c>
      <c r="E64" s="9" t="s">
        <v>9</v>
      </c>
      <c r="F64" s="9" t="s">
        <v>332</v>
      </c>
      <c r="G64" s="9" t="s">
        <v>333</v>
      </c>
      <c r="H64" s="9" t="s">
        <v>21</v>
      </c>
      <c r="I64" s="9" t="s">
        <v>284</v>
      </c>
      <c r="J64" s="11">
        <v>5</v>
      </c>
    </row>
  </sheetData>
  <mergeCells count="2">
    <mergeCell ref="A1:G1"/>
    <mergeCell ref="H2:L2"/>
  </mergeCells>
  <pageMargins left="0.25" right="0.25" top="0.75" bottom="0.75" header="0.3" footer="0.3"/>
  <pageSetup paperSize="9" scale="5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workbookViewId="0">
      <selection activeCell="B2" sqref="B2"/>
    </sheetView>
  </sheetViews>
  <sheetFormatPr defaultRowHeight="15" x14ac:dyDescent="0.25"/>
  <cols>
    <col min="1" max="1" width="11.7109375" customWidth="1"/>
    <col min="2" max="2" width="9.85546875" customWidth="1"/>
    <col min="3" max="3" width="10.5703125" customWidth="1"/>
    <col min="4" max="4" width="47" hidden="1" customWidth="1"/>
    <col min="5" max="5" width="40.85546875" customWidth="1"/>
    <col min="6" max="6" width="105.28515625" customWidth="1"/>
    <col min="7" max="7" width="47.7109375" customWidth="1"/>
  </cols>
  <sheetData>
    <row r="1" spans="1:7" ht="55.5" customHeight="1" x14ac:dyDescent="0.25">
      <c r="A1" s="20" t="s">
        <v>462</v>
      </c>
      <c r="B1" s="21"/>
      <c r="C1" s="21"/>
      <c r="D1" s="21"/>
      <c r="E1" s="21"/>
      <c r="F1" s="21"/>
      <c r="G1" s="22"/>
    </row>
    <row r="2" spans="1:7" s="24" customFormat="1" ht="18.75" x14ac:dyDescent="0.3">
      <c r="A2" s="23" t="s">
        <v>335</v>
      </c>
      <c r="B2" s="23" t="s">
        <v>336</v>
      </c>
      <c r="C2" s="23" t="s">
        <v>337</v>
      </c>
      <c r="D2" s="23"/>
      <c r="E2" s="23" t="s">
        <v>338</v>
      </c>
      <c r="F2" s="23" t="s">
        <v>339</v>
      </c>
      <c r="G2" s="23"/>
    </row>
    <row r="3" spans="1:7" x14ac:dyDescent="0.25">
      <c r="A3" s="25">
        <v>43224.42633101852</v>
      </c>
      <c r="B3" s="26" t="s">
        <v>367</v>
      </c>
      <c r="C3" s="27">
        <v>1105.31</v>
      </c>
      <c r="D3" s="26" t="s">
        <v>37</v>
      </c>
      <c r="E3" s="26" t="s">
        <v>38</v>
      </c>
      <c r="F3" s="26" t="s">
        <v>477</v>
      </c>
      <c r="G3" s="26" t="s">
        <v>343</v>
      </c>
    </row>
    <row r="4" spans="1:7" x14ac:dyDescent="0.25">
      <c r="A4" s="28" t="s">
        <v>368</v>
      </c>
      <c r="B4" s="28" t="s">
        <v>369</v>
      </c>
      <c r="C4" s="29">
        <v>22850</v>
      </c>
      <c r="D4" s="28" t="s">
        <v>2</v>
      </c>
      <c r="E4" s="28" t="s">
        <v>370</v>
      </c>
      <c r="F4" s="28" t="s">
        <v>476</v>
      </c>
      <c r="G4" s="28" t="s">
        <v>463</v>
      </c>
    </row>
    <row r="5" spans="1:7" x14ac:dyDescent="0.25">
      <c r="A5" s="28" t="s">
        <v>371</v>
      </c>
      <c r="B5" s="28" t="s">
        <v>372</v>
      </c>
      <c r="C5" s="29">
        <v>4681.96</v>
      </c>
      <c r="D5" s="28" t="s">
        <v>2</v>
      </c>
      <c r="E5" s="28" t="s">
        <v>373</v>
      </c>
      <c r="F5" s="28" t="s">
        <v>475</v>
      </c>
      <c r="G5" s="28" t="s">
        <v>464</v>
      </c>
    </row>
    <row r="6" spans="1:7" x14ac:dyDescent="0.25">
      <c r="A6" s="28" t="s">
        <v>374</v>
      </c>
      <c r="B6" s="28" t="s">
        <v>375</v>
      </c>
      <c r="C6" s="30">
        <v>971.8</v>
      </c>
      <c r="D6" s="28" t="s">
        <v>9</v>
      </c>
      <c r="E6" s="28" t="s">
        <v>319</v>
      </c>
      <c r="F6" s="28" t="s">
        <v>478</v>
      </c>
      <c r="G6" s="28" t="s">
        <v>21</v>
      </c>
    </row>
    <row r="7" spans="1:7" x14ac:dyDescent="0.25">
      <c r="A7" s="28" t="s">
        <v>376</v>
      </c>
      <c r="B7" s="28" t="s">
        <v>377</v>
      </c>
      <c r="C7" s="30">
        <v>110</v>
      </c>
      <c r="D7" s="28" t="s">
        <v>9</v>
      </c>
      <c r="E7" s="28" t="s">
        <v>66</v>
      </c>
      <c r="F7" s="28" t="s">
        <v>479</v>
      </c>
      <c r="G7" s="28" t="s">
        <v>21</v>
      </c>
    </row>
    <row r="8" spans="1:7" x14ac:dyDescent="0.25">
      <c r="A8" s="28" t="s">
        <v>378</v>
      </c>
      <c r="B8" s="28" t="s">
        <v>379</v>
      </c>
      <c r="C8" s="29">
        <v>1259</v>
      </c>
      <c r="D8" s="28" t="s">
        <v>220</v>
      </c>
      <c r="E8" s="28" t="s">
        <v>380</v>
      </c>
      <c r="F8" s="28" t="s">
        <v>480</v>
      </c>
      <c r="G8" s="28" t="s">
        <v>465</v>
      </c>
    </row>
    <row r="9" spans="1:7" x14ac:dyDescent="0.25">
      <c r="A9" s="28" t="s">
        <v>381</v>
      </c>
      <c r="B9" s="28" t="s">
        <v>382</v>
      </c>
      <c r="C9" s="30">
        <v>102</v>
      </c>
      <c r="D9" s="28" t="s">
        <v>220</v>
      </c>
      <c r="E9" s="28" t="s">
        <v>380</v>
      </c>
      <c r="F9" s="28" t="s">
        <v>481</v>
      </c>
      <c r="G9" s="28" t="s">
        <v>466</v>
      </c>
    </row>
    <row r="10" spans="1:7" ht="38.25" x14ac:dyDescent="0.25">
      <c r="A10" s="28" t="s">
        <v>383</v>
      </c>
      <c r="B10" s="28" t="s">
        <v>384</v>
      </c>
      <c r="C10" s="29">
        <v>4065.74</v>
      </c>
      <c r="D10" s="28" t="s">
        <v>2</v>
      </c>
      <c r="E10" s="28" t="s">
        <v>254</v>
      </c>
      <c r="F10" s="28" t="s">
        <v>482</v>
      </c>
      <c r="G10" s="31" t="s">
        <v>357</v>
      </c>
    </row>
    <row r="11" spans="1:7" x14ac:dyDescent="0.25">
      <c r="A11" s="28" t="s">
        <v>385</v>
      </c>
      <c r="B11" s="28" t="s">
        <v>386</v>
      </c>
      <c r="C11" s="30">
        <v>216</v>
      </c>
      <c r="D11" s="28" t="s">
        <v>2</v>
      </c>
      <c r="E11" s="28" t="s">
        <v>277</v>
      </c>
      <c r="F11" s="28" t="s">
        <v>484</v>
      </c>
      <c r="G11" s="32" t="s">
        <v>360</v>
      </c>
    </row>
    <row r="12" spans="1:7" x14ac:dyDescent="0.25">
      <c r="A12" s="28" t="s">
        <v>387</v>
      </c>
      <c r="B12" s="28" t="s">
        <v>388</v>
      </c>
      <c r="C12" s="30">
        <v>310</v>
      </c>
      <c r="D12" s="28" t="s">
        <v>2</v>
      </c>
      <c r="E12" s="28" t="s">
        <v>42</v>
      </c>
      <c r="F12" s="28" t="s">
        <v>485</v>
      </c>
      <c r="G12" s="32" t="s">
        <v>344</v>
      </c>
    </row>
    <row r="13" spans="1:7" x14ac:dyDescent="0.25">
      <c r="A13" s="28" t="s">
        <v>389</v>
      </c>
      <c r="B13" s="28" t="s">
        <v>390</v>
      </c>
      <c r="C13" s="29">
        <v>1772.93</v>
      </c>
      <c r="D13" s="28" t="s">
        <v>2</v>
      </c>
      <c r="E13" s="28" t="s">
        <v>71</v>
      </c>
      <c r="F13" s="28" t="s">
        <v>486</v>
      </c>
      <c r="G13" s="32" t="s">
        <v>350</v>
      </c>
    </row>
    <row r="14" spans="1:7" x14ac:dyDescent="0.25">
      <c r="A14" s="28" t="s">
        <v>391</v>
      </c>
      <c r="B14" s="28" t="s">
        <v>392</v>
      </c>
      <c r="C14" s="30">
        <v>191.7</v>
      </c>
      <c r="D14" s="28" t="s">
        <v>220</v>
      </c>
      <c r="E14" s="28" t="s">
        <v>393</v>
      </c>
      <c r="F14" s="28" t="s">
        <v>487</v>
      </c>
      <c r="G14" s="28" t="s">
        <v>467</v>
      </c>
    </row>
    <row r="15" spans="1:7" ht="38.25" x14ac:dyDescent="0.25">
      <c r="A15" s="28" t="s">
        <v>394</v>
      </c>
      <c r="B15" s="28" t="s">
        <v>395</v>
      </c>
      <c r="C15" s="29">
        <v>45102</v>
      </c>
      <c r="D15" s="28" t="s">
        <v>2</v>
      </c>
      <c r="E15" s="33" t="s">
        <v>483</v>
      </c>
      <c r="F15" s="28" t="s">
        <v>488</v>
      </c>
      <c r="G15" s="28" t="s">
        <v>21</v>
      </c>
    </row>
    <row r="16" spans="1:7" x14ac:dyDescent="0.25">
      <c r="A16" s="28" t="s">
        <v>396</v>
      </c>
      <c r="B16" s="28" t="s">
        <v>397</v>
      </c>
      <c r="C16" s="29">
        <v>1125.72</v>
      </c>
      <c r="D16" s="28" t="s">
        <v>2</v>
      </c>
      <c r="E16" s="28" t="s">
        <v>263</v>
      </c>
      <c r="F16" s="28" t="s">
        <v>489</v>
      </c>
      <c r="G16" s="32" t="s">
        <v>358</v>
      </c>
    </row>
    <row r="17" spans="1:7" x14ac:dyDescent="0.25">
      <c r="A17" s="28" t="s">
        <v>398</v>
      </c>
      <c r="B17" s="28" t="s">
        <v>399</v>
      </c>
      <c r="C17" s="29">
        <v>1710</v>
      </c>
      <c r="D17" s="28" t="s">
        <v>2</v>
      </c>
      <c r="E17" s="28" t="s">
        <v>400</v>
      </c>
      <c r="F17" s="28" t="s">
        <v>490</v>
      </c>
      <c r="G17" s="28" t="s">
        <v>468</v>
      </c>
    </row>
    <row r="18" spans="1:7" x14ac:dyDescent="0.25">
      <c r="A18" s="28" t="s">
        <v>401</v>
      </c>
      <c r="B18" s="28" t="s">
        <v>402</v>
      </c>
      <c r="C18" s="29">
        <v>8715</v>
      </c>
      <c r="D18" s="28" t="s">
        <v>220</v>
      </c>
      <c r="E18" s="28" t="s">
        <v>403</v>
      </c>
      <c r="F18" s="28" t="s">
        <v>491</v>
      </c>
      <c r="G18" s="28" t="s">
        <v>469</v>
      </c>
    </row>
    <row r="19" spans="1:7" x14ac:dyDescent="0.25">
      <c r="A19" s="28" t="s">
        <v>404</v>
      </c>
      <c r="B19" s="28" t="s">
        <v>405</v>
      </c>
      <c r="C19" s="29">
        <v>2699.84</v>
      </c>
      <c r="D19" s="28" t="s">
        <v>2</v>
      </c>
      <c r="E19" s="28" t="s">
        <v>406</v>
      </c>
      <c r="F19" s="28" t="s">
        <v>492</v>
      </c>
      <c r="G19" s="28" t="s">
        <v>470</v>
      </c>
    </row>
    <row r="20" spans="1:7" x14ac:dyDescent="0.25">
      <c r="A20" s="28" t="s">
        <v>407</v>
      </c>
      <c r="B20" s="28" t="s">
        <v>408</v>
      </c>
      <c r="C20" s="29">
        <v>70560</v>
      </c>
      <c r="D20" s="28" t="s">
        <v>220</v>
      </c>
      <c r="E20" s="28" t="s">
        <v>409</v>
      </c>
      <c r="F20" s="28" t="s">
        <v>493</v>
      </c>
      <c r="G20" s="28" t="s">
        <v>471</v>
      </c>
    </row>
    <row r="21" spans="1:7" ht="38.25" x14ac:dyDescent="0.25">
      <c r="A21" s="28" t="s">
        <v>410</v>
      </c>
      <c r="B21" s="28" t="s">
        <v>411</v>
      </c>
      <c r="C21" s="29">
        <v>12504.08</v>
      </c>
      <c r="D21" s="28" t="s">
        <v>220</v>
      </c>
      <c r="E21" s="28" t="s">
        <v>254</v>
      </c>
      <c r="F21" s="28" t="s">
        <v>496</v>
      </c>
      <c r="G21" s="31" t="s">
        <v>357</v>
      </c>
    </row>
    <row r="22" spans="1:7" x14ac:dyDescent="0.25">
      <c r="A22" s="28" t="s">
        <v>412</v>
      </c>
      <c r="B22" s="28" t="s">
        <v>413</v>
      </c>
      <c r="C22" s="29">
        <v>1680</v>
      </c>
      <c r="D22" s="28" t="s">
        <v>2</v>
      </c>
      <c r="E22" s="28" t="s">
        <v>54</v>
      </c>
      <c r="F22" s="28" t="s">
        <v>494</v>
      </c>
      <c r="G22" s="28" t="s">
        <v>347</v>
      </c>
    </row>
    <row r="23" spans="1:7" x14ac:dyDescent="0.25">
      <c r="A23" s="28" t="s">
        <v>414</v>
      </c>
      <c r="B23" s="28" t="s">
        <v>415</v>
      </c>
      <c r="C23" s="29">
        <v>1405.71</v>
      </c>
      <c r="D23" s="28" t="s">
        <v>2</v>
      </c>
      <c r="E23" s="28" t="s">
        <v>50</v>
      </c>
      <c r="F23" s="28" t="s">
        <v>495</v>
      </c>
      <c r="G23" s="32" t="s">
        <v>346</v>
      </c>
    </row>
    <row r="24" spans="1:7" x14ac:dyDescent="0.25">
      <c r="A24" s="28" t="s">
        <v>416</v>
      </c>
      <c r="B24" s="28" t="s">
        <v>417</v>
      </c>
      <c r="C24" s="30">
        <v>253.86</v>
      </c>
      <c r="D24" s="28" t="s">
        <v>2</v>
      </c>
      <c r="E24" s="28" t="s">
        <v>46</v>
      </c>
      <c r="F24" s="28" t="s">
        <v>497</v>
      </c>
      <c r="G24" s="32" t="s">
        <v>345</v>
      </c>
    </row>
    <row r="25" spans="1:7" x14ac:dyDescent="0.25">
      <c r="A25" s="28" t="s">
        <v>418</v>
      </c>
      <c r="B25" s="28" t="s">
        <v>419</v>
      </c>
      <c r="C25" s="30">
        <v>270.64</v>
      </c>
      <c r="D25" s="28" t="s">
        <v>2</v>
      </c>
      <c r="E25" s="28" t="s">
        <v>216</v>
      </c>
      <c r="F25" s="28" t="s">
        <v>498</v>
      </c>
      <c r="G25" s="32" t="s">
        <v>355</v>
      </c>
    </row>
    <row r="26" spans="1:7" x14ac:dyDescent="0.25">
      <c r="A26" s="28" t="s">
        <v>420</v>
      </c>
      <c r="B26" s="28" t="s">
        <v>421</v>
      </c>
      <c r="C26" s="29">
        <v>14674.19</v>
      </c>
      <c r="D26" s="28" t="s">
        <v>220</v>
      </c>
      <c r="E26" s="28" t="s">
        <v>216</v>
      </c>
      <c r="F26" s="28" t="s">
        <v>499</v>
      </c>
      <c r="G26" s="28" t="s">
        <v>363</v>
      </c>
    </row>
    <row r="27" spans="1:7" x14ac:dyDescent="0.25">
      <c r="A27" s="28" t="s">
        <v>422</v>
      </c>
      <c r="B27" s="28" t="s">
        <v>423</v>
      </c>
      <c r="C27" s="30">
        <v>882</v>
      </c>
      <c r="D27" s="28" t="s">
        <v>220</v>
      </c>
      <c r="E27" s="28" t="s">
        <v>424</v>
      </c>
      <c r="F27" s="28" t="s">
        <v>500</v>
      </c>
      <c r="G27" s="28" t="s">
        <v>472</v>
      </c>
    </row>
    <row r="28" spans="1:7" x14ac:dyDescent="0.25">
      <c r="A28" s="28" t="s">
        <v>425</v>
      </c>
      <c r="B28" s="28" t="s">
        <v>426</v>
      </c>
      <c r="C28" s="30">
        <v>540</v>
      </c>
      <c r="D28" s="28" t="s">
        <v>2</v>
      </c>
      <c r="E28" s="28" t="s">
        <v>42</v>
      </c>
      <c r="F28" s="28" t="s">
        <v>501</v>
      </c>
      <c r="G28" s="28" t="s">
        <v>344</v>
      </c>
    </row>
    <row r="29" spans="1:7" x14ac:dyDescent="0.25">
      <c r="A29" s="28" t="s">
        <v>427</v>
      </c>
      <c r="B29" s="28" t="s">
        <v>428</v>
      </c>
      <c r="C29" s="30">
        <v>700</v>
      </c>
      <c r="D29" s="28" t="s">
        <v>220</v>
      </c>
      <c r="E29" s="28" t="s">
        <v>300</v>
      </c>
      <c r="F29" s="28" t="s">
        <v>503</v>
      </c>
      <c r="G29" s="28" t="s">
        <v>365</v>
      </c>
    </row>
    <row r="30" spans="1:7" x14ac:dyDescent="0.25">
      <c r="A30" s="28" t="s">
        <v>429</v>
      </c>
      <c r="B30" s="28" t="s">
        <v>430</v>
      </c>
      <c r="C30" s="29">
        <v>31992</v>
      </c>
      <c r="D30" s="28" t="s">
        <v>2</v>
      </c>
      <c r="E30" s="28" t="s">
        <v>431</v>
      </c>
      <c r="F30" s="28" t="s">
        <v>502</v>
      </c>
      <c r="G30" s="28" t="s">
        <v>21</v>
      </c>
    </row>
    <row r="31" spans="1:7" x14ac:dyDescent="0.25">
      <c r="A31" s="28" t="s">
        <v>432</v>
      </c>
      <c r="B31" s="28" t="s">
        <v>433</v>
      </c>
      <c r="C31" s="30">
        <v>320</v>
      </c>
      <c r="D31" s="28" t="s">
        <v>2</v>
      </c>
      <c r="E31" s="28" t="s">
        <v>42</v>
      </c>
      <c r="F31" s="28" t="s">
        <v>504</v>
      </c>
      <c r="G31" s="28" t="s">
        <v>344</v>
      </c>
    </row>
    <row r="32" spans="1:7" x14ac:dyDescent="0.25">
      <c r="A32" s="28" t="s">
        <v>434</v>
      </c>
      <c r="B32" s="28" t="s">
        <v>435</v>
      </c>
      <c r="C32" s="30">
        <v>101.8</v>
      </c>
      <c r="D32" s="28" t="s">
        <v>2</v>
      </c>
      <c r="E32" s="28" t="s">
        <v>263</v>
      </c>
      <c r="F32" s="28" t="s">
        <v>505</v>
      </c>
      <c r="G32" s="32" t="s">
        <v>358</v>
      </c>
    </row>
    <row r="33" spans="1:7" x14ac:dyDescent="0.25">
      <c r="A33" s="28" t="s">
        <v>436</v>
      </c>
      <c r="B33" s="28" t="s">
        <v>437</v>
      </c>
      <c r="C33" s="29">
        <v>1202.04</v>
      </c>
      <c r="D33" s="28" t="s">
        <v>2</v>
      </c>
      <c r="E33" s="28" t="s">
        <v>291</v>
      </c>
      <c r="F33" s="28" t="s">
        <v>506</v>
      </c>
      <c r="G33" s="32" t="s">
        <v>363</v>
      </c>
    </row>
    <row r="34" spans="1:7" x14ac:dyDescent="0.25">
      <c r="A34" s="28" t="s">
        <v>438</v>
      </c>
      <c r="B34" s="28" t="s">
        <v>439</v>
      </c>
      <c r="C34" s="29">
        <v>4891.74</v>
      </c>
      <c r="D34" s="28" t="s">
        <v>2</v>
      </c>
      <c r="E34" s="28" t="s">
        <v>263</v>
      </c>
      <c r="F34" s="28" t="s">
        <v>507</v>
      </c>
      <c r="G34" s="32" t="s">
        <v>358</v>
      </c>
    </row>
    <row r="35" spans="1:7" x14ac:dyDescent="0.25">
      <c r="A35" s="28" t="s">
        <v>440</v>
      </c>
      <c r="B35" s="28" t="s">
        <v>441</v>
      </c>
      <c r="C35" s="30">
        <v>717.84</v>
      </c>
      <c r="D35" s="28" t="s">
        <v>2</v>
      </c>
      <c r="E35" s="28" t="s">
        <v>263</v>
      </c>
      <c r="F35" s="28" t="s">
        <v>508</v>
      </c>
      <c r="G35" s="32" t="s">
        <v>358</v>
      </c>
    </row>
    <row r="36" spans="1:7" x14ac:dyDescent="0.25">
      <c r="A36" s="28" t="s">
        <v>442</v>
      </c>
      <c r="B36" s="28" t="s">
        <v>443</v>
      </c>
      <c r="C36" s="30">
        <v>179.57</v>
      </c>
      <c r="D36" s="28" t="s">
        <v>37</v>
      </c>
      <c r="E36" s="28" t="s">
        <v>444</v>
      </c>
      <c r="F36" s="28" t="s">
        <v>509</v>
      </c>
      <c r="G36" s="28" t="s">
        <v>473</v>
      </c>
    </row>
    <row r="37" spans="1:7" x14ac:dyDescent="0.25">
      <c r="A37" s="28" t="s">
        <v>442</v>
      </c>
      <c r="B37" s="28" t="s">
        <v>445</v>
      </c>
      <c r="C37" s="30">
        <v>256.52999999999997</v>
      </c>
      <c r="D37" s="28" t="s">
        <v>37</v>
      </c>
      <c r="E37" s="28" t="s">
        <v>444</v>
      </c>
      <c r="F37" s="28" t="s">
        <v>510</v>
      </c>
      <c r="G37" s="28" t="s">
        <v>473</v>
      </c>
    </row>
    <row r="38" spans="1:7" x14ac:dyDescent="0.25">
      <c r="A38" s="28" t="s">
        <v>442</v>
      </c>
      <c r="B38" s="28" t="s">
        <v>446</v>
      </c>
      <c r="C38" s="29">
        <v>33808</v>
      </c>
      <c r="D38" s="28" t="s">
        <v>2</v>
      </c>
      <c r="E38" s="28" t="s">
        <v>431</v>
      </c>
      <c r="F38" s="28" t="s">
        <v>511</v>
      </c>
      <c r="G38" s="28" t="s">
        <v>21</v>
      </c>
    </row>
    <row r="39" spans="1:7" x14ac:dyDescent="0.25">
      <c r="A39" s="28" t="s">
        <v>442</v>
      </c>
      <c r="B39" s="28" t="s">
        <v>447</v>
      </c>
      <c r="C39" s="29">
        <v>22850</v>
      </c>
      <c r="D39" s="28" t="s">
        <v>2</v>
      </c>
      <c r="E39" s="28" t="s">
        <v>370</v>
      </c>
      <c r="F39" s="28" t="s">
        <v>512</v>
      </c>
      <c r="G39" s="28" t="s">
        <v>463</v>
      </c>
    </row>
    <row r="40" spans="1:7" ht="38.25" x14ac:dyDescent="0.25">
      <c r="A40" s="28" t="s">
        <v>442</v>
      </c>
      <c r="B40" s="28" t="s">
        <v>448</v>
      </c>
      <c r="C40" s="29">
        <v>11863.38</v>
      </c>
      <c r="D40" s="28" t="s">
        <v>2</v>
      </c>
      <c r="E40" s="28" t="s">
        <v>254</v>
      </c>
      <c r="F40" s="28" t="s">
        <v>513</v>
      </c>
      <c r="G40" s="31" t="s">
        <v>357</v>
      </c>
    </row>
    <row r="41" spans="1:7" x14ac:dyDescent="0.25">
      <c r="A41" s="28" t="s">
        <v>449</v>
      </c>
      <c r="B41" s="28" t="s">
        <v>450</v>
      </c>
      <c r="C41" s="29">
        <v>1600</v>
      </c>
      <c r="D41" s="28" t="s">
        <v>2</v>
      </c>
      <c r="E41" s="28" t="s">
        <v>451</v>
      </c>
      <c r="F41" s="28" t="s">
        <v>514</v>
      </c>
      <c r="G41" s="28" t="s">
        <v>474</v>
      </c>
    </row>
    <row r="42" spans="1:7" x14ac:dyDescent="0.25">
      <c r="A42" s="28" t="s">
        <v>452</v>
      </c>
      <c r="B42" s="28" t="s">
        <v>453</v>
      </c>
      <c r="C42" s="30">
        <v>693</v>
      </c>
      <c r="D42" s="28" t="s">
        <v>2</v>
      </c>
      <c r="E42" s="28" t="s">
        <v>451</v>
      </c>
      <c r="F42" s="28" t="s">
        <v>516</v>
      </c>
      <c r="G42" s="28" t="s">
        <v>474</v>
      </c>
    </row>
    <row r="43" spans="1:7" x14ac:dyDescent="0.25">
      <c r="A43" s="28" t="s">
        <v>454</v>
      </c>
      <c r="B43" s="28" t="s">
        <v>455</v>
      </c>
      <c r="C43" s="29">
        <v>208900</v>
      </c>
      <c r="D43" s="28" t="s">
        <v>2</v>
      </c>
      <c r="E43" s="28" t="s">
        <v>235</v>
      </c>
      <c r="F43" s="28" t="s">
        <v>515</v>
      </c>
      <c r="G43" s="28" t="s">
        <v>364</v>
      </c>
    </row>
    <row r="44" spans="1:7" x14ac:dyDescent="0.25">
      <c r="A44" s="28" t="s">
        <v>456</v>
      </c>
      <c r="B44" s="28" t="s">
        <v>457</v>
      </c>
      <c r="C44" s="29">
        <v>2500</v>
      </c>
      <c r="D44" s="28" t="s">
        <v>2</v>
      </c>
      <c r="E44" s="28" t="s">
        <v>19</v>
      </c>
      <c r="F44" s="28" t="s">
        <v>517</v>
      </c>
      <c r="G44" s="32" t="s">
        <v>342</v>
      </c>
    </row>
    <row r="45" spans="1:7" x14ac:dyDescent="0.25">
      <c r="A45" s="28" t="s">
        <v>458</v>
      </c>
      <c r="B45" s="28" t="s">
        <v>459</v>
      </c>
      <c r="C45" s="29">
        <v>1000</v>
      </c>
      <c r="D45" s="28" t="s">
        <v>2</v>
      </c>
      <c r="E45" s="28" t="s">
        <v>19</v>
      </c>
      <c r="F45" s="28" t="s">
        <v>518</v>
      </c>
      <c r="G45" s="32" t="s">
        <v>342</v>
      </c>
    </row>
    <row r="46" spans="1:7" x14ac:dyDescent="0.25">
      <c r="A46" s="28" t="s">
        <v>460</v>
      </c>
      <c r="B46" s="28" t="s">
        <v>461</v>
      </c>
      <c r="C46" s="29">
        <v>3024.5</v>
      </c>
      <c r="D46" s="28" t="s">
        <v>9</v>
      </c>
      <c r="E46" s="28" t="s">
        <v>319</v>
      </c>
      <c r="F46" s="28" t="s">
        <v>519</v>
      </c>
      <c r="G46" s="34" t="s">
        <v>21</v>
      </c>
    </row>
    <row r="47" spans="1:7" ht="1.1499999999999999" customHeight="1" x14ac:dyDescent="0.25">
      <c r="A47" s="35"/>
      <c r="B47" s="35"/>
      <c r="C47" s="35"/>
      <c r="D47" s="35"/>
      <c r="E47" s="35"/>
      <c r="F47" s="35"/>
      <c r="G47" s="36"/>
    </row>
    <row r="48" spans="1:7" hidden="1" x14ac:dyDescent="0.25">
      <c r="A48" s="35"/>
      <c r="B48" s="35"/>
      <c r="C48" s="35"/>
      <c r="D48" s="35"/>
      <c r="E48" s="35"/>
      <c r="F48" s="35"/>
      <c r="G48" s="28"/>
    </row>
    <row r="49" spans="1:7" hidden="1" x14ac:dyDescent="0.25">
      <c r="A49" s="35"/>
      <c r="B49" s="35"/>
      <c r="C49" s="35"/>
      <c r="D49" s="35"/>
      <c r="E49" s="35"/>
      <c r="F49" s="35"/>
      <c r="G49" s="28"/>
    </row>
    <row r="50" spans="1:7" hidden="1" x14ac:dyDescent="0.25">
      <c r="A50" s="35"/>
      <c r="B50" s="35"/>
      <c r="C50" s="35"/>
      <c r="D50" s="35"/>
      <c r="E50" s="35"/>
      <c r="F50" s="35"/>
      <c r="G50" s="28"/>
    </row>
    <row r="51" spans="1:7" hidden="1" x14ac:dyDescent="0.25">
      <c r="A51" s="35"/>
      <c r="B51" s="35"/>
      <c r="C51" s="35"/>
      <c r="D51" s="35"/>
      <c r="E51" s="35"/>
      <c r="F51" s="35"/>
      <c r="G51" s="28"/>
    </row>
    <row r="52" spans="1:7" hidden="1" x14ac:dyDescent="0.25">
      <c r="A52" s="35"/>
      <c r="B52" s="35"/>
      <c r="C52" s="35"/>
      <c r="D52" s="35"/>
      <c r="E52" s="35"/>
      <c r="F52" s="35"/>
      <c r="G52" s="28"/>
    </row>
    <row r="53" spans="1:7" x14ac:dyDescent="0.25">
      <c r="A53" s="35"/>
      <c r="B53" s="35"/>
      <c r="C53" s="35"/>
      <c r="D53" s="35"/>
      <c r="E53" s="35"/>
      <c r="F53" s="35"/>
      <c r="G53" s="35"/>
    </row>
    <row r="54" spans="1:7" s="19" customFormat="1" x14ac:dyDescent="0.25">
      <c r="A54" s="37" t="s">
        <v>520</v>
      </c>
      <c r="B54" s="37"/>
      <c r="C54" s="38">
        <f>SUM(C3:C53)</f>
        <v>526359.88</v>
      </c>
      <c r="D54" s="37"/>
      <c r="E54" s="37"/>
      <c r="F54" s="37"/>
      <c r="G54" s="37"/>
    </row>
    <row r="55" spans="1:7" x14ac:dyDescent="0.25">
      <c r="A55" s="35"/>
      <c r="B55" s="35"/>
      <c r="C55" s="35"/>
      <c r="D55" s="35"/>
      <c r="E55" s="35"/>
      <c r="F55" s="35"/>
      <c r="G55" s="35"/>
    </row>
    <row r="56" spans="1:7" x14ac:dyDescent="0.25">
      <c r="A56" s="35"/>
      <c r="B56" s="35"/>
      <c r="C56" s="35"/>
      <c r="D56" s="35"/>
      <c r="E56" s="35"/>
      <c r="F56" s="35"/>
      <c r="G56" s="35"/>
    </row>
    <row r="57" spans="1:7" x14ac:dyDescent="0.25">
      <c r="A57" s="35"/>
      <c r="B57" s="35"/>
      <c r="C57" s="35"/>
      <c r="D57" s="35"/>
      <c r="E57" s="35"/>
      <c r="F57" s="35"/>
      <c r="G57" s="35"/>
    </row>
    <row r="58" spans="1:7" x14ac:dyDescent="0.25">
      <c r="A58" s="35"/>
      <c r="B58" s="35"/>
      <c r="C58" s="35"/>
      <c r="D58" s="35"/>
      <c r="E58" s="35"/>
      <c r="F58" s="35"/>
      <c r="G58" s="35"/>
    </row>
    <row r="59" spans="1:7" x14ac:dyDescent="0.25">
      <c r="A59" s="35"/>
      <c r="B59" s="35"/>
      <c r="C59" s="35"/>
      <c r="D59" s="35"/>
      <c r="E59" s="35"/>
      <c r="F59" s="35"/>
      <c r="G59" s="35"/>
    </row>
    <row r="60" spans="1:7" x14ac:dyDescent="0.25">
      <c r="A60" s="35"/>
      <c r="B60" s="35"/>
      <c r="C60" s="35"/>
      <c r="D60" s="35"/>
      <c r="E60" s="35"/>
      <c r="F60" s="35"/>
      <c r="G60" s="35"/>
    </row>
    <row r="61" spans="1:7" x14ac:dyDescent="0.25">
      <c r="A61" s="35"/>
      <c r="B61" s="35"/>
      <c r="C61" s="35"/>
      <c r="D61" s="35"/>
      <c r="E61" s="35"/>
      <c r="F61" s="35"/>
      <c r="G61" s="35"/>
    </row>
    <row r="62" spans="1:7" x14ac:dyDescent="0.25">
      <c r="A62" s="35"/>
      <c r="B62" s="35"/>
      <c r="C62" s="35"/>
      <c r="D62" s="35"/>
      <c r="E62" s="35"/>
      <c r="F62" s="35"/>
      <c r="G62" s="35"/>
    </row>
    <row r="63" spans="1:7" x14ac:dyDescent="0.25">
      <c r="A63" s="35"/>
      <c r="B63" s="35"/>
      <c r="C63" s="35"/>
      <c r="D63" s="35"/>
      <c r="E63" s="35"/>
      <c r="F63" s="35"/>
      <c r="G63" s="35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МАЙ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2018-06-20T10:02:00Z</dcterms:modified>
</cp:coreProperties>
</file>